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V26" i="4" l="1"/>
  <c r="Q26" i="4"/>
  <c r="L26" i="4"/>
  <c r="G26" i="4"/>
  <c r="V25" i="4"/>
  <c r="Q25" i="4"/>
  <c r="L25" i="4"/>
  <c r="G25" i="4"/>
  <c r="L24" i="4"/>
  <c r="V23" i="4"/>
  <c r="Q23" i="4"/>
  <c r="L23" i="4"/>
  <c r="F23" i="4"/>
  <c r="V22" i="4"/>
  <c r="N22" i="4"/>
  <c r="M22" i="4"/>
  <c r="Q22" i="4" s="1"/>
  <c r="L22" i="4"/>
  <c r="G22" i="4"/>
  <c r="O21" i="4"/>
  <c r="N21" i="4"/>
  <c r="M21" i="4"/>
  <c r="S20" i="4"/>
  <c r="R20" i="4"/>
  <c r="V20" i="4" s="1"/>
  <c r="P20" i="4"/>
  <c r="O20" i="4"/>
  <c r="N20" i="4"/>
  <c r="M20" i="4"/>
  <c r="Q20" i="4" s="1"/>
  <c r="L20" i="4"/>
  <c r="G20" i="4"/>
  <c r="S19" i="4"/>
  <c r="R19" i="4"/>
  <c r="V19" i="4" s="1"/>
  <c r="Q19" i="4"/>
  <c r="O19" i="4"/>
  <c r="N19" i="4"/>
  <c r="M19" i="4"/>
  <c r="L19" i="4"/>
  <c r="F19" i="4"/>
  <c r="P19" i="4" s="1"/>
  <c r="V18" i="4"/>
</calcChain>
</file>

<file path=xl/sharedStrings.xml><?xml version="1.0" encoding="utf-8"?>
<sst xmlns="http://schemas.openxmlformats.org/spreadsheetml/2006/main" count="69" uniqueCount="42">
  <si>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</si>
  <si>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</si>
  <si>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</si>
  <si>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</si>
  <si>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</si>
  <si>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</si>
  <si>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за 2017 год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</si>
  <si>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</si>
  <si>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</si>
  <si>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</si>
  <si>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</si>
  <si>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</si>
  <si>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</si>
  <si>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</si>
  <si>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</si>
  <si>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</si>
  <si>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</si>
  <si>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</si>
  <si>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</si>
  <si>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</si>
  <si>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</si>
  <si>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</si>
  <si>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2017 г.</t>
  </si>
  <si>
    <t>Реконструкция  действующей подстанции 35/6 кВ "Городская", 2-я очередь</t>
  </si>
  <si>
    <t>16 МВА</t>
  </si>
  <si>
    <t>10 МВА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</si>
  <si>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</si>
  <si>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</si>
  <si>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</si>
  <si>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250 кВА</t>
  </si>
  <si>
    <t>400 кВА</t>
  </si>
  <si>
    <t>100 кВА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</si>
  <si>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</si>
  <si>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</si>
  <si>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</si>
  <si>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</si>
  <si>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Внедрение АСКУЭ частного сектора</t>
  </si>
  <si>
    <t>Главный инженер</t>
  </si>
  <si>
    <t>Абалдуев В.Г.</t>
  </si>
  <si>
    <t>Начальник ПТО</t>
  </si>
  <si>
    <t>Пахалуев А.И.</t>
  </si>
  <si>
    <t>«30 » марта 2018года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</si>
</sst>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4">
      <protection locked="0"/>
    </xf>
    <xf numFmtId="0" fontId="15" fillId="0" borderId="0" applyBorder="0">
      <alignment horizontal="center" vertical="center" wrapText="1"/>
    </xf>
    <xf numFmtId="0" fontId="16" fillId="0" borderId="5" applyBorder="0">
      <alignment horizontal="center" vertical="center" wrapText="1"/>
    </xf>
    <xf numFmtId="166" fontId="17" fillId="4" borderId="4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6" applyBorder="0">
      <alignment horizontal="right"/>
    </xf>
    <xf numFmtId="4" fontId="11" fillId="6" borderId="2" applyFont="0" applyBorder="0">
      <alignment horizontal="right"/>
    </xf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2" fillId="0" borderId="0" xfId="15" applyFont="1" applyAlignment="1">
      <alignment horizontal="right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1"/>
  <sheetViews>
    <sheetView tabSelected="1" topLeftCell="B1" zoomScale="70" zoomScaleNormal="70" workbookViewId="0">
      <selection activeCell="V10" sqref="V10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6</v>
      </c>
      <c r="M7" s="2"/>
      <c r="S7" s="8"/>
      <c r="T7" s="8"/>
      <c r="U7" s="8"/>
      <c r="V7" s="9" t="s">
        <v>7</v>
      </c>
    </row>
    <row r="8" spans="1:22" ht="48" customHeight="1">
      <c r="M8" s="2"/>
      <c r="S8" s="10"/>
      <c r="T8" s="10"/>
      <c r="U8" s="10"/>
      <c r="V8" s="11" t="s">
        <v>8</v>
      </c>
    </row>
    <row r="9" spans="1:22" ht="18.75">
      <c r="M9" s="2"/>
      <c r="S9" s="3"/>
      <c r="T9" s="3"/>
      <c r="U9" s="3"/>
      <c r="V9" s="12" t="s">
        <v>9</v>
      </c>
    </row>
    <row r="10" spans="1:22" ht="18.75">
      <c r="M10" s="2"/>
      <c r="S10" s="3"/>
      <c r="T10" s="3"/>
      <c r="U10" s="3"/>
      <c r="V10" s="44" t="s">
        <v>41</v>
      </c>
    </row>
    <row r="11" spans="1:22" ht="18.75">
      <c r="M11" s="2"/>
      <c r="S11" s="3"/>
      <c r="T11" s="3"/>
      <c r="U11" s="3"/>
      <c r="V11" s="4" t="s">
        <v>10</v>
      </c>
    </row>
    <row r="13" spans="1:22" ht="30" customHeight="1">
      <c r="A13" s="43" t="s">
        <v>11</v>
      </c>
      <c r="B13" s="43" t="s">
        <v>12</v>
      </c>
      <c r="C13" s="38" t="s">
        <v>13</v>
      </c>
      <c r="D13" s="38"/>
      <c r="E13" s="38"/>
      <c r="F13" s="38"/>
      <c r="G13" s="38"/>
      <c r="H13" s="38"/>
      <c r="I13" s="38"/>
      <c r="J13" s="38"/>
      <c r="K13" s="38"/>
      <c r="L13" s="38"/>
      <c r="M13" s="38" t="s">
        <v>14</v>
      </c>
      <c r="N13" s="38"/>
      <c r="O13" s="38"/>
      <c r="P13" s="38"/>
      <c r="Q13" s="38"/>
      <c r="R13" s="38"/>
      <c r="S13" s="38"/>
      <c r="T13" s="38"/>
      <c r="U13" s="38"/>
      <c r="V13" s="38"/>
    </row>
    <row r="14" spans="1:22" ht="30" customHeight="1">
      <c r="A14" s="43"/>
      <c r="B14" s="43"/>
      <c r="C14" s="38" t="s">
        <v>15</v>
      </c>
      <c r="D14" s="38"/>
      <c r="E14" s="38"/>
      <c r="F14" s="38"/>
      <c r="G14" s="38"/>
      <c r="H14" s="39" t="s">
        <v>16</v>
      </c>
      <c r="I14" s="39"/>
      <c r="J14" s="39"/>
      <c r="K14" s="39"/>
      <c r="L14" s="39"/>
      <c r="M14" s="38" t="s">
        <v>15</v>
      </c>
      <c r="N14" s="38"/>
      <c r="O14" s="38"/>
      <c r="P14" s="38"/>
      <c r="Q14" s="38"/>
      <c r="R14" s="39" t="s">
        <v>16</v>
      </c>
      <c r="S14" s="39"/>
      <c r="T14" s="39"/>
      <c r="U14" s="39"/>
      <c r="V14" s="39"/>
    </row>
    <row r="15" spans="1:22" ht="30" customHeight="1">
      <c r="A15" s="43"/>
      <c r="B15" s="43"/>
      <c r="C15" s="38" t="s">
        <v>17</v>
      </c>
      <c r="D15" s="38"/>
      <c r="E15" s="38"/>
      <c r="F15" s="38"/>
      <c r="G15" s="38"/>
      <c r="H15" s="39" t="s">
        <v>17</v>
      </c>
      <c r="I15" s="39"/>
      <c r="J15" s="39"/>
      <c r="K15" s="39"/>
      <c r="L15" s="39"/>
      <c r="M15" s="38" t="s">
        <v>17</v>
      </c>
      <c r="N15" s="38"/>
      <c r="O15" s="38"/>
      <c r="P15" s="38"/>
      <c r="Q15" s="38"/>
      <c r="R15" s="39" t="s">
        <v>17</v>
      </c>
      <c r="S15" s="39"/>
      <c r="T15" s="39"/>
      <c r="U15" s="39"/>
      <c r="V15" s="39"/>
    </row>
    <row r="16" spans="1:22" ht="39.75" customHeight="1">
      <c r="A16" s="43"/>
      <c r="B16" s="43"/>
      <c r="C16" s="13" t="s">
        <v>18</v>
      </c>
      <c r="D16" s="13" t="s">
        <v>19</v>
      </c>
      <c r="E16" s="13" t="s">
        <v>20</v>
      </c>
      <c r="F16" s="13" t="s">
        <v>21</v>
      </c>
      <c r="G16" s="13" t="s">
        <v>22</v>
      </c>
      <c r="H16" s="14" t="s">
        <v>18</v>
      </c>
      <c r="I16" s="14" t="s">
        <v>19</v>
      </c>
      <c r="J16" s="14" t="s">
        <v>20</v>
      </c>
      <c r="K16" s="14" t="s">
        <v>21</v>
      </c>
      <c r="L16" s="14" t="s">
        <v>22</v>
      </c>
      <c r="M16" s="13" t="s">
        <v>18</v>
      </c>
      <c r="N16" s="13" t="s">
        <v>19</v>
      </c>
      <c r="O16" s="13" t="s">
        <v>20</v>
      </c>
      <c r="P16" s="13" t="s">
        <v>21</v>
      </c>
      <c r="Q16" s="13" t="s">
        <v>22</v>
      </c>
      <c r="R16" s="14" t="s">
        <v>18</v>
      </c>
      <c r="S16" s="14" t="s">
        <v>19</v>
      </c>
      <c r="T16" s="14" t="s">
        <v>20</v>
      </c>
      <c r="U16" s="14" t="s">
        <v>21</v>
      </c>
      <c r="V16" s="14" t="s">
        <v>22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54.75" customHeight="1">
      <c r="A18" s="17">
        <v>1</v>
      </c>
      <c r="B18" s="18" t="s">
        <v>23</v>
      </c>
      <c r="C18" s="17">
        <v>0</v>
      </c>
      <c r="D18" s="17">
        <v>0</v>
      </c>
      <c r="E18" s="19">
        <v>0</v>
      </c>
      <c r="F18" s="17" t="s">
        <v>24</v>
      </c>
      <c r="G18" s="17" t="s">
        <v>24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17" t="s">
        <v>25</v>
      </c>
      <c r="Q18" s="17" t="s">
        <v>25</v>
      </c>
      <c r="R18" s="20">
        <v>0</v>
      </c>
      <c r="S18" s="20">
        <v>0</v>
      </c>
      <c r="T18" s="20">
        <v>0</v>
      </c>
      <c r="U18" s="20">
        <v>0</v>
      </c>
      <c r="V18" s="22">
        <f>SUM(R18:U18)</f>
        <v>0</v>
      </c>
    </row>
    <row r="19" spans="1:22" ht="39.75" customHeight="1">
      <c r="A19" s="19">
        <v>2</v>
      </c>
      <c r="B19" s="23" t="s">
        <v>26</v>
      </c>
      <c r="C19" s="21">
        <v>0.7</v>
      </c>
      <c r="D19" s="21">
        <v>2</v>
      </c>
      <c r="E19" s="19">
        <v>2</v>
      </c>
      <c r="F19" s="19">
        <f>G19-E19-D19-C19</f>
        <v>0.30000000000000004</v>
      </c>
      <c r="G19" s="21">
        <v>5</v>
      </c>
      <c r="H19" s="22">
        <v>0.79500000000000004</v>
      </c>
      <c r="I19" s="22">
        <v>0.72499999999999998</v>
      </c>
      <c r="J19" s="22">
        <v>2.085</v>
      </c>
      <c r="K19" s="22">
        <v>1.75</v>
      </c>
      <c r="L19" s="24">
        <f>SUM(H19:K19)</f>
        <v>5.3550000000000004</v>
      </c>
      <c r="M19" s="21">
        <f>C19</f>
        <v>0.7</v>
      </c>
      <c r="N19" s="21">
        <f t="shared" ref="N19:Q20" si="0">D19</f>
        <v>2</v>
      </c>
      <c r="O19" s="21">
        <f t="shared" si="0"/>
        <v>2</v>
      </c>
      <c r="P19" s="21">
        <f t="shared" si="0"/>
        <v>0.30000000000000004</v>
      </c>
      <c r="Q19" s="21">
        <f t="shared" si="0"/>
        <v>5</v>
      </c>
      <c r="R19" s="22">
        <f>H19</f>
        <v>0.79500000000000004</v>
      </c>
      <c r="S19" s="22">
        <f>I19</f>
        <v>0.72499999999999998</v>
      </c>
      <c r="T19" s="22">
        <v>2.085</v>
      </c>
      <c r="U19" s="22">
        <v>1.75</v>
      </c>
      <c r="V19" s="22">
        <f t="shared" ref="V19:V26" si="1">SUM(R19:U19)</f>
        <v>5.3550000000000004</v>
      </c>
    </row>
    <row r="20" spans="1:22" ht="29.25" customHeight="1">
      <c r="A20" s="19">
        <v>3</v>
      </c>
      <c r="B20" s="23" t="s">
        <v>27</v>
      </c>
      <c r="C20" s="25">
        <v>0</v>
      </c>
      <c r="D20" s="25">
        <v>0</v>
      </c>
      <c r="E20" s="19">
        <v>0</v>
      </c>
      <c r="F20" s="19">
        <v>0.44</v>
      </c>
      <c r="G20" s="21">
        <f t="shared" ref="G20:G26" si="2">SUM(C20:F20)</f>
        <v>0.44</v>
      </c>
      <c r="H20" s="22">
        <v>0</v>
      </c>
      <c r="I20" s="22">
        <v>0</v>
      </c>
      <c r="J20" s="22">
        <v>0.1</v>
      </c>
      <c r="K20" s="22">
        <v>0</v>
      </c>
      <c r="L20" s="24">
        <f t="shared" ref="L20:L26" si="3">SUM(H20:K20)</f>
        <v>0.1</v>
      </c>
      <c r="M20" s="25">
        <f>C20</f>
        <v>0</v>
      </c>
      <c r="N20" s="25">
        <f t="shared" si="0"/>
        <v>0</v>
      </c>
      <c r="O20" s="25">
        <f t="shared" si="0"/>
        <v>0</v>
      </c>
      <c r="P20" s="25">
        <f t="shared" si="0"/>
        <v>0.44</v>
      </c>
      <c r="Q20" s="25">
        <f t="shared" ref="Q20:Q26" si="4">SUM(M20:P20)</f>
        <v>0.44</v>
      </c>
      <c r="R20" s="22">
        <f>H20</f>
        <v>0</v>
      </c>
      <c r="S20" s="22">
        <f>I20</f>
        <v>0</v>
      </c>
      <c r="T20" s="22">
        <v>0.1</v>
      </c>
      <c r="U20" s="22">
        <v>0</v>
      </c>
      <c r="V20" s="22">
        <f t="shared" si="1"/>
        <v>0.1</v>
      </c>
    </row>
    <row r="21" spans="1:22" ht="29.25" customHeight="1">
      <c r="A21" s="19">
        <v>4</v>
      </c>
      <c r="B21" s="23" t="s">
        <v>28</v>
      </c>
      <c r="C21" s="26">
        <v>0</v>
      </c>
      <c r="D21" s="26">
        <v>0</v>
      </c>
      <c r="E21" s="19">
        <v>0</v>
      </c>
      <c r="F21" s="26" t="s">
        <v>29</v>
      </c>
      <c r="G21" s="26" t="s">
        <v>29</v>
      </c>
      <c r="H21" s="22">
        <v>0</v>
      </c>
      <c r="I21" s="22" t="s">
        <v>30</v>
      </c>
      <c r="J21" s="22">
        <v>0</v>
      </c>
      <c r="K21" s="22">
        <v>0</v>
      </c>
      <c r="L21" s="22" t="s">
        <v>30</v>
      </c>
      <c r="M21" s="25">
        <f>C21</f>
        <v>0</v>
      </c>
      <c r="N21" s="25">
        <f>D21</f>
        <v>0</v>
      </c>
      <c r="O21" s="25">
        <f>E21</f>
        <v>0</v>
      </c>
      <c r="P21" s="26" t="s">
        <v>31</v>
      </c>
      <c r="Q21" s="26" t="s">
        <v>31</v>
      </c>
      <c r="R21" s="22">
        <v>0</v>
      </c>
      <c r="S21" s="22" t="s">
        <v>29</v>
      </c>
      <c r="T21" s="22">
        <v>0</v>
      </c>
      <c r="U21" s="22">
        <v>0</v>
      </c>
      <c r="V21" s="22" t="s">
        <v>29</v>
      </c>
    </row>
    <row r="22" spans="1:22" ht="29.25" customHeight="1">
      <c r="A22" s="19">
        <v>5</v>
      </c>
      <c r="B22" s="23" t="s">
        <v>32</v>
      </c>
      <c r="C22" s="26">
        <v>0</v>
      </c>
      <c r="D22" s="26">
        <v>0</v>
      </c>
      <c r="E22" s="19">
        <v>1</v>
      </c>
      <c r="F22" s="19">
        <v>1</v>
      </c>
      <c r="G22" s="21">
        <f t="shared" si="2"/>
        <v>2</v>
      </c>
      <c r="H22" s="22">
        <v>0</v>
      </c>
      <c r="I22" s="22">
        <v>0</v>
      </c>
      <c r="J22" s="22">
        <v>0</v>
      </c>
      <c r="K22" s="22">
        <v>0</v>
      </c>
      <c r="L22" s="24">
        <f t="shared" si="3"/>
        <v>0</v>
      </c>
      <c r="M22" s="25">
        <f>C22</f>
        <v>0</v>
      </c>
      <c r="N22" s="25">
        <f>D22</f>
        <v>0</v>
      </c>
      <c r="O22" s="25">
        <v>1</v>
      </c>
      <c r="P22" s="25">
        <v>1</v>
      </c>
      <c r="Q22" s="25">
        <f t="shared" si="4"/>
        <v>2</v>
      </c>
      <c r="R22" s="22">
        <v>0</v>
      </c>
      <c r="S22" s="22">
        <v>0</v>
      </c>
      <c r="T22" s="22">
        <v>0</v>
      </c>
      <c r="U22" s="22">
        <v>0</v>
      </c>
      <c r="V22" s="22">
        <f t="shared" si="1"/>
        <v>0</v>
      </c>
    </row>
    <row r="23" spans="1:22" ht="61.5" customHeight="1">
      <c r="A23" s="17">
        <v>6</v>
      </c>
      <c r="B23" s="18" t="s">
        <v>33</v>
      </c>
      <c r="C23" s="21">
        <v>0.2</v>
      </c>
      <c r="D23" s="21">
        <v>0.3</v>
      </c>
      <c r="E23" s="19">
        <v>0.3</v>
      </c>
      <c r="F23" s="19">
        <f>G23-C23-D23-E23</f>
        <v>0.2</v>
      </c>
      <c r="G23" s="21">
        <v>1</v>
      </c>
      <c r="H23" s="22">
        <v>0</v>
      </c>
      <c r="I23" s="22">
        <v>0</v>
      </c>
      <c r="J23" s="22">
        <v>0.06</v>
      </c>
      <c r="K23" s="22">
        <v>0.1</v>
      </c>
      <c r="L23" s="24">
        <f t="shared" si="3"/>
        <v>0.16</v>
      </c>
      <c r="M23" s="21">
        <v>0</v>
      </c>
      <c r="N23" s="21">
        <v>0</v>
      </c>
      <c r="O23" s="21">
        <v>0</v>
      </c>
      <c r="P23" s="25">
        <v>0</v>
      </c>
      <c r="Q23" s="25">
        <f t="shared" si="4"/>
        <v>0</v>
      </c>
      <c r="R23" s="22">
        <v>0</v>
      </c>
      <c r="S23" s="22">
        <v>0</v>
      </c>
      <c r="T23" s="22">
        <v>0</v>
      </c>
      <c r="U23" s="22">
        <v>0</v>
      </c>
      <c r="V23" s="22">
        <f t="shared" si="1"/>
        <v>0</v>
      </c>
    </row>
    <row r="24" spans="1:22" ht="61.5" customHeight="1">
      <c r="A24" s="19">
        <v>7</v>
      </c>
      <c r="B24" s="27" t="s">
        <v>34</v>
      </c>
      <c r="C24" s="21">
        <v>0</v>
      </c>
      <c r="D24" s="21">
        <v>0</v>
      </c>
      <c r="E24" s="19">
        <v>0</v>
      </c>
      <c r="F24" s="19">
        <v>0</v>
      </c>
      <c r="G24" s="21">
        <v>0</v>
      </c>
      <c r="H24" s="22">
        <v>0.77</v>
      </c>
      <c r="I24" s="22">
        <v>0.16</v>
      </c>
      <c r="J24" s="22">
        <v>0</v>
      </c>
      <c r="K24" s="22">
        <v>0</v>
      </c>
      <c r="L24" s="24">
        <f t="shared" si="3"/>
        <v>0.93</v>
      </c>
      <c r="M24" s="21">
        <v>0</v>
      </c>
      <c r="N24" s="21">
        <v>0</v>
      </c>
      <c r="O24" s="21">
        <v>0</v>
      </c>
      <c r="P24" s="25">
        <v>0</v>
      </c>
      <c r="Q24" s="25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2" ht="73.5" customHeight="1">
      <c r="A25" s="19">
        <v>8</v>
      </c>
      <c r="B25" s="23" t="s">
        <v>35</v>
      </c>
      <c r="C25" s="21">
        <v>0</v>
      </c>
      <c r="D25" s="21">
        <v>0</v>
      </c>
      <c r="E25" s="19">
        <v>0</v>
      </c>
      <c r="F25" s="19">
        <v>0</v>
      </c>
      <c r="G25" s="21">
        <f t="shared" si="2"/>
        <v>0</v>
      </c>
      <c r="H25" s="22">
        <v>0.63</v>
      </c>
      <c r="I25" s="22">
        <v>1.2350000000000001</v>
      </c>
      <c r="J25" s="22">
        <v>0.68500000000000005</v>
      </c>
      <c r="K25" s="22">
        <v>1.45</v>
      </c>
      <c r="L25" s="24">
        <f t="shared" si="3"/>
        <v>4</v>
      </c>
      <c r="M25" s="21">
        <v>0</v>
      </c>
      <c r="N25" s="21">
        <v>0</v>
      </c>
      <c r="O25" s="21">
        <v>0</v>
      </c>
      <c r="P25" s="25">
        <v>0</v>
      </c>
      <c r="Q25" s="25">
        <f t="shared" si="4"/>
        <v>0</v>
      </c>
      <c r="R25" s="22">
        <v>0</v>
      </c>
      <c r="S25" s="22">
        <v>0</v>
      </c>
      <c r="T25" s="22">
        <v>0</v>
      </c>
      <c r="U25" s="22">
        <v>0</v>
      </c>
      <c r="V25" s="22">
        <f t="shared" si="1"/>
        <v>0</v>
      </c>
    </row>
    <row r="26" spans="1:22" ht="28.5" customHeight="1">
      <c r="A26" s="28">
        <v>9</v>
      </c>
      <c r="B26" s="18" t="s">
        <v>36</v>
      </c>
      <c r="C26" s="21">
        <v>0</v>
      </c>
      <c r="D26" s="21">
        <v>0</v>
      </c>
      <c r="E26" s="19">
        <v>0</v>
      </c>
      <c r="F26" s="19">
        <v>1</v>
      </c>
      <c r="G26" s="21">
        <f t="shared" si="2"/>
        <v>1</v>
      </c>
      <c r="H26" s="22">
        <v>0</v>
      </c>
      <c r="I26" s="22">
        <v>0</v>
      </c>
      <c r="J26" s="22">
        <v>0</v>
      </c>
      <c r="K26" s="22">
        <v>0</v>
      </c>
      <c r="L26" s="24">
        <f t="shared" si="3"/>
        <v>0</v>
      </c>
      <c r="M26" s="21">
        <v>0</v>
      </c>
      <c r="N26" s="21">
        <v>0</v>
      </c>
      <c r="O26" s="21">
        <v>0</v>
      </c>
      <c r="P26" s="25">
        <v>0</v>
      </c>
      <c r="Q26" s="25">
        <f t="shared" si="4"/>
        <v>0</v>
      </c>
      <c r="R26" s="22">
        <v>0</v>
      </c>
      <c r="S26" s="22">
        <v>0</v>
      </c>
      <c r="T26" s="22">
        <v>0</v>
      </c>
      <c r="U26" s="22">
        <v>0</v>
      </c>
      <c r="V26" s="22">
        <f t="shared" si="1"/>
        <v>0</v>
      </c>
    </row>
    <row r="27" spans="1:22" ht="36" customHeight="1"/>
    <row r="28" spans="1:22" s="30" customFormat="1" ht="18.75" customHeight="1">
      <c r="A28" s="29"/>
      <c r="D28" s="40" t="s">
        <v>37</v>
      </c>
      <c r="E28" s="40"/>
      <c r="F28" s="40"/>
      <c r="G28" s="40"/>
      <c r="L28" s="31"/>
      <c r="P28" s="41" t="s">
        <v>38</v>
      </c>
      <c r="Q28" s="41"/>
    </row>
    <row r="29" spans="1:22" s="30" customFormat="1" ht="18.75">
      <c r="D29" s="32"/>
      <c r="E29" s="33"/>
      <c r="F29" s="34"/>
      <c r="L29" s="32"/>
      <c r="P29" s="32"/>
    </row>
    <row r="30" spans="1:22" s="30" customFormat="1" ht="27.75" customHeight="1">
      <c r="D30" s="42" t="s">
        <v>39</v>
      </c>
      <c r="E30" s="42"/>
      <c r="F30" s="42"/>
      <c r="G30" s="42"/>
      <c r="L30" s="32"/>
      <c r="P30" s="42" t="s">
        <v>40</v>
      </c>
      <c r="Q30" s="42"/>
    </row>
    <row r="31" spans="1:22" ht="18.75">
      <c r="D31" s="35"/>
      <c r="E31" s="3"/>
      <c r="F31" s="36"/>
      <c r="G31" s="37"/>
      <c r="H31" s="37"/>
    </row>
  </sheetData>
  <mergeCells count="16"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  <mergeCell ref="D28:G28"/>
    <mergeCell ref="P28:Q28"/>
    <mergeCell ref="D30:G30"/>
    <mergeCell ref="P30:Q30"/>
  </mergeCells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2018-03-22T09:10:18Z</dcterms:modified>
</cp:coreProperties>
</file>