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11640"/>
  </bookViews>
  <sheets>
    <sheet name="Форма 9." sheetId="1" r:id="rId1"/>
  </sheets>
  <definedNames>
    <definedName name="_xlnm._FilterDatabase" localSheetId="0" hidden="1">'Форма 9.'!$B$18:$J$18</definedName>
    <definedName name="_xlnm.Print_Area" localSheetId="0">'Форма 9.'!$A$1:$J$187</definedName>
  </definedNames>
  <calcPr calcId="144525" refMode="R1C1"/>
</workbook>
</file>

<file path=xl/calcChain.xml><?xml version="1.0" encoding="utf-8"?>
<calcChain xmlns="http://schemas.openxmlformats.org/spreadsheetml/2006/main">
  <c r="D126" i="1" l="1"/>
  <c r="D124" i="1"/>
  <c r="D111" i="1"/>
  <c r="D89" i="1"/>
  <c r="D69" i="1"/>
</calcChain>
</file>

<file path=xl/sharedStrings.xml><?xml version="1.0" encoding="utf-8"?>
<sst xmlns="http://schemas.openxmlformats.org/spreadsheetml/2006/main" count="1301" uniqueCount="411">
  <si>
    <t>Приложение  № 9</t>
  </si>
  <si>
    <t>к приказу Минэнерго России</t>
  </si>
  <si>
    <t>от «__» _____ 2016 г. №___</t>
  </si>
  <si>
    <t>Форма 9. Краткое описание инвестиционной программы. Показатели энергетической эффективности</t>
  </si>
  <si>
    <t>полное наименование субъекта электроэнергетики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</si>
  <si>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</si>
  <si>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</si>
  <si>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</si>
  <si>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</si>
  <si>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</si>
  <si>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потерь электроэнергии при передаче, кВт-ч</t>
  </si>
  <si>
    <t>Системы учета э/э</t>
  </si>
  <si>
    <t>Силовое оборудование (трансформаторы)</t>
  </si>
  <si>
    <t>Коммутационное оборудование (ВВ, ЭВ)</t>
  </si>
  <si>
    <t>Компенсация реактивной мощности</t>
  </si>
  <si>
    <t>ЛЭП</t>
  </si>
  <si>
    <t>4.1.1</t>
  </si>
  <si>
    <t>4.1.2</t>
  </si>
  <si>
    <t>4.1.3</t>
  </si>
  <si>
    <t>4.1.4</t>
  </si>
  <si>
    <t>4.1.5</t>
  </si>
  <si>
    <t>5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</si>
  <si>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</si>
  <si>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</si>
  <si>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</si>
  <si>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</si>
  <si>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</si>
  <si>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</si>
  <si>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</si>
  <si>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</si>
  <si>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</si>
  <si>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</si>
  <si>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</si>
  <si>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</si>
  <si>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</si>
  <si>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</si>
  <si>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</si>
  <si>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</si>
  <si>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</si>
  <si>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</si>
  <si>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</si>
  <si>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</si>
  <si>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</si>
  <si>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</si>
  <si>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</si>
  <si>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</si>
  <si>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</si>
  <si>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</si>
  <si>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</si>
  <si>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</si>
  <si>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</si>
  <si>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</si>
  <si>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</si>
  <si>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</si>
  <si>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</si>
  <si>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</si>
  <si>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</si>
  <si>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</si>
  <si>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</si>
  <si>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</si>
  <si>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</si>
  <si>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</si>
  <si>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</si>
  <si>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</si>
  <si>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</si>
  <si>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</si>
  <si>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</si>
  <si>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</si>
  <si>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</si>
  <si>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</si>
  <si>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</si>
  <si>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</si>
  <si>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</si>
  <si>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</si>
  <si>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</si>
  <si>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</si>
  <si>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</si>
  <si>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</si>
  <si>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</si>
  <si>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</si>
  <si>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</si>
  <si>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</si>
  <si>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</si>
  <si>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</si>
  <si>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</si>
  <si>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</si>
  <si>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</si>
  <si>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</si>
  <si>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</si>
  <si>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</si>
  <si>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</si>
  <si>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</si>
  <si>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</si>
  <si>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</si>
  <si>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</si>
  <si>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</si>
  <si>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</si>
  <si>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</si>
  <si>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</si>
  <si>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</si>
  <si>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</si>
  <si>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</si>
  <si>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</si>
  <si>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</si>
  <si>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</si>
  <si>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</si>
  <si>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</si>
  <si>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</si>
  <si>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</si>
  <si>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</si>
  <si>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</si>
  <si>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</si>
  <si>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</si>
  <si>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</si>
  <si>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</si>
  <si>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</si>
  <si>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</si>
  <si>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</si>
  <si>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</si>
  <si>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ОАО "Кинешемская ГЭС"</t>
  </si>
  <si>
    <t>ОАО "Кинешемская ГЭС"</t>
  </si>
  <si>
    <t>1.1.1.3.1</t>
  </si>
  <si>
    <t>Строительство КЛ 6 кВ от ТП 98-ТП105 согласно договора тех присоединения № 18Т-юр/15 от 30.06.2015г</t>
  </si>
  <si>
    <t>G-1.1.1.3.1</t>
  </si>
  <si>
    <t>1.1.3.1.1</t>
  </si>
  <si>
    <t>1.1.3.1.2</t>
  </si>
  <si>
    <t>1.1.3.1.3</t>
  </si>
  <si>
    <t>1.1.3.2.1</t>
  </si>
  <si>
    <t>1.1.3.2.2</t>
  </si>
  <si>
    <t>1.1.3.2.3</t>
  </si>
  <si>
    <t>Реконструкция оборудования ТП-121 инв. № 40785 с заменой трансформатора мощностью в 100 кВА на трансформатор ТМГ-250</t>
  </si>
  <si>
    <t>G-1.2.1.1.1</t>
  </si>
  <si>
    <t xml:space="preserve">Реконструкция Оборудования ТП N037 с заменой трансформатора на ТМГ-400/6-0,4-У1 зав.№ 1610ЖГ424 (приказ №79-х от 29.06.2017) </t>
  </si>
  <si>
    <t>Н-1.2.1.1.1</t>
  </si>
  <si>
    <t xml:space="preserve">Реконструкция Оборудования ТП </t>
  </si>
  <si>
    <t>I-1.2.1.1.1</t>
  </si>
  <si>
    <t>J-1.2.1.1.1</t>
  </si>
  <si>
    <t>K-1.2.1.1.1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</si>
  <si>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</si>
  <si>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</si>
  <si>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</si>
  <si>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</si>
  <si>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</si>
  <si>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</si>
  <si>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</si>
  <si>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</si>
  <si>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1.2.2.1.0</t>
  </si>
  <si>
    <t>2016</t>
  </si>
  <si>
    <t>1.2.2.1.1</t>
  </si>
  <si>
    <t>Реконструкция ВЛ-0,4кВ от ТП-77 ф.4 Приказ №128-Х от 14.12.15г.</t>
  </si>
  <si>
    <t>G-1.2.2.1.1</t>
  </si>
  <si>
    <t>1.2.2.1.3</t>
  </si>
  <si>
    <t>Реконструкция ВЛ-0,4кВ от ТП-4 Приказ №135-Х от 28.12.15г.</t>
  </si>
  <si>
    <t>G-1.2.2.1.3</t>
  </si>
  <si>
    <t>1.2.2.1.4</t>
  </si>
  <si>
    <t>Реконструкция ВЛ-0,4кВ от ТП-37 Приказ №23-Х от 24.02.16г.</t>
  </si>
  <si>
    <t>G-1.2.2.1.4</t>
  </si>
  <si>
    <t>1.2.2.1.5</t>
  </si>
  <si>
    <t>Реконструкция ВЛ-0,4кВ от ТП-30 Приказ №44-Х от 08.04.16г.</t>
  </si>
  <si>
    <t>G-1.2.2.1.5</t>
  </si>
  <si>
    <t>1.2.2.1.6</t>
  </si>
  <si>
    <t>Реконструкция ВЛ-0,4кВ от ТП-30 Приказ №52-Х от 27.04.16г.</t>
  </si>
  <si>
    <t>G-1.2.2.1.6</t>
  </si>
  <si>
    <t>1.2.2.1.7</t>
  </si>
  <si>
    <t>Реконструкция ВЛ-0,4кВ от ТП-37 Приказ №58-Х от 05.05.16г.</t>
  </si>
  <si>
    <t>G-1.2.2.1.7</t>
  </si>
  <si>
    <t>1.2.2.1.8</t>
  </si>
  <si>
    <t>Реконструкция ВЛ-0,4кВ от ТП-8 ф.1 Приказ №69-Х от 24.05.16г.</t>
  </si>
  <si>
    <t>G-1.2.2.1.8</t>
  </si>
  <si>
    <t>1.2.2.1.9</t>
  </si>
  <si>
    <t>Реконструкция ВЛ-0,4кВ от ТП-32 Приказ №82-Х от 16.06.16г.</t>
  </si>
  <si>
    <t>G-1.2.2.1.9</t>
  </si>
  <si>
    <t>1.2.2.1.10</t>
  </si>
  <si>
    <t>Реконструкция ВЛ-0,4кВ от ТП-174 Приказ №97-Х от 01.08.16г.</t>
  </si>
  <si>
    <t>G-1.2.2.1.10</t>
  </si>
  <si>
    <t>1.2.2.1.11</t>
  </si>
  <si>
    <t>Реконструкция ВЛ-0,4кВ от ТП-4 Приказ №103-Х от 12.08.16г.</t>
  </si>
  <si>
    <t>G-1.2.2.1.11</t>
  </si>
  <si>
    <t>1.2.2.1.12</t>
  </si>
  <si>
    <t>Реконструкция ВЛ-0,4кВ от ТП-19 Приказ №110-Х от 06.09.16г.</t>
  </si>
  <si>
    <t>G-1.2.2.1.12</t>
  </si>
  <si>
    <t>1.2.2.1.13</t>
  </si>
  <si>
    <t>Реконструкция ВЛ-0,4кВ от ТП-89 Приказ №111-Х от 06.09.16г.</t>
  </si>
  <si>
    <t>G-1.2.2.1.13</t>
  </si>
  <si>
    <t>1.2.2.1.14</t>
  </si>
  <si>
    <t>Реконструкция ВЛ-0,4кВ от ТП-23 Приказ №115-Х от 22.09.16г.</t>
  </si>
  <si>
    <t>G-1.2.2.1.14</t>
  </si>
  <si>
    <t>1.2.2.1.15</t>
  </si>
  <si>
    <t>Реконструкция ВЛ-0,4кВ от ТП-134 Приказ №116-Х от 22.09.16г.</t>
  </si>
  <si>
    <t>G-1.2.2.1.15</t>
  </si>
  <si>
    <t>1.2.2.1.16</t>
  </si>
  <si>
    <t>Реконструкция ВЛ-0,4кВ от ТП-100 Приказ №118-Х от 04.10.16г.</t>
  </si>
  <si>
    <t>G-1.2.2.1.16</t>
  </si>
  <si>
    <t>1.2.2.1.17</t>
  </si>
  <si>
    <t>Реконструкция ВЛ-0,4кВ от ТП-161 Приказ №135-Х от 08.11.16г.</t>
  </si>
  <si>
    <t>G-1.2.2.1.17</t>
  </si>
  <si>
    <t>1.2.2.1.18</t>
  </si>
  <si>
    <t>Реконструкция ВЛ-0,4кВ от ТП-48 Приказ №136-Х от 08.11.16г.</t>
  </si>
  <si>
    <t>G-1.2.2.1.18</t>
  </si>
  <si>
    <t>1.2.2.1.19</t>
  </si>
  <si>
    <t>Реконструкция ВЛ-0,4кВ от ТП-29 Приказ №151-Х от 28.11.16г.</t>
  </si>
  <si>
    <t>G-1.2.2.1.19</t>
  </si>
  <si>
    <t>1.2.2.1.20</t>
  </si>
  <si>
    <t>Реконструкция кабельной линии 6 кВ</t>
  </si>
  <si>
    <t>G-1.2.2.1.20</t>
  </si>
  <si>
    <t>1.2.2.1.21</t>
  </si>
  <si>
    <t>ВЛ-0,4 кВ от ТП №100, L-0,165 км (пр.№35-х от 03.04.2017г.)</t>
  </si>
  <si>
    <t>Н-1.2.2.1.1</t>
  </si>
  <si>
    <t>1.2.2.1.22</t>
  </si>
  <si>
    <t>ВЛ-0,4 кВ от ТП №121, L-0,220 км (пр.№143-х от 27.11.2017г.)</t>
  </si>
  <si>
    <t>Н-1.2.2.1.2</t>
  </si>
  <si>
    <t>1.2.2.1.23</t>
  </si>
  <si>
    <t>ВЛ-0,23/0,4 кВ от ТП №134, L-0,300 км (пр.№146-х от 28.11.2017г.)</t>
  </si>
  <si>
    <t>Н-1.2.2.1.3</t>
  </si>
  <si>
    <t>1.2.2.1.24</t>
  </si>
  <si>
    <t>ВЛ-0,4 кВ от ТП №158, L-0,150 км (пр.№42-х от 12.04.2017г.)</t>
  </si>
  <si>
    <t>Н-1.2.2.1.4</t>
  </si>
  <si>
    <t>1.2.2.1.25</t>
  </si>
  <si>
    <t>ВЛ-0,4 кВ от ТП №182, L-0,130 км (пр.№144-х от 27.11.2017г.)</t>
  </si>
  <si>
    <t>Н-1.2.2.1.5</t>
  </si>
  <si>
    <t>1.2.2.1.26</t>
  </si>
  <si>
    <t>ВЛ-0,4 кВ от ТП №23, L-0,180 км (пр.№98-х от 23.08.2017г.)</t>
  </si>
  <si>
    <t>Н-1.2.2.1.6</t>
  </si>
  <si>
    <t>1.2.2.1.27</t>
  </si>
  <si>
    <t>ВЛ-0,4 кВ от ТП №29, L-0,345 км (пр.№8-х от 24.01.2017г.)</t>
  </si>
  <si>
    <t>Н-1.2.2.1.7</t>
  </si>
  <si>
    <t>1.2.2.1.28</t>
  </si>
  <si>
    <t>ВЛ-0,4 кВ от ТП №3, L-0,160 км (пр.№57-х от 17.05.2017г.)</t>
  </si>
  <si>
    <t>Н-1.2.2.1.8</t>
  </si>
  <si>
    <t>1.2.2.1.29</t>
  </si>
  <si>
    <t>ВЛ-0,4 кВ от ТП №35, L-0,320 км (пр.№102-х от 24.08.2017г.)</t>
  </si>
  <si>
    <t>Н-1.2.2.1.9</t>
  </si>
  <si>
    <t>1.2.2.1.30</t>
  </si>
  <si>
    <t>ВЛ-0,4/0,23 кВ от ТП №035 фидер №1, L-0,250 км (пр.№65-х от 02.06.2017г.)</t>
  </si>
  <si>
    <t>Н-1.2.2.1.10</t>
  </si>
  <si>
    <t>1.2.2.1.31</t>
  </si>
  <si>
    <t>ВЛ-0,4/0,23 кВ от ТП №35 фидер №2, L-0,400 км (пр.№82-х от 13.07.2017г.)</t>
  </si>
  <si>
    <t>Н-1.2.2.1.11</t>
  </si>
  <si>
    <t>1.2.2.1.32</t>
  </si>
  <si>
    <t>ВЛ-0,4/0,23 кВ от ТП №35, L-0,200 км (пр.№99-х от 23.08.2017г.)</t>
  </si>
  <si>
    <t>Н-1.2.2.1.12</t>
  </si>
  <si>
    <t>1.2.2.1.33</t>
  </si>
  <si>
    <t>ВЛ-0,4 кВ от ТП №50, L-0,250 км (пр.№84-х от 13.07.2017г.)</t>
  </si>
  <si>
    <t>Н-1.2.2.1.13</t>
  </si>
  <si>
    <t>1.2.2.1.34</t>
  </si>
  <si>
    <t>ВЛ-0,4 кВ от ТП №057, L-0,435 км (пр.№51-х от 03.05.2017г.)</t>
  </si>
  <si>
    <t>Н-1.2.2.1.14</t>
  </si>
  <si>
    <t>1.2.2.1.35</t>
  </si>
  <si>
    <t>ВЛИ-0,4 кВ от ТП №57, L-0,270 км (пр.№93-х от 11.08.2017г.)</t>
  </si>
  <si>
    <t>Н-1.2.2.1.15</t>
  </si>
  <si>
    <t>1.2.2.1.36</t>
  </si>
  <si>
    <t>ВЛ-0,4 кВ от ТП №63, L-0,280 км (пр.№88-х от 27.07.2017г.)</t>
  </si>
  <si>
    <t>Н-1.2.2.1.16</t>
  </si>
  <si>
    <t>1.2.2.1.37</t>
  </si>
  <si>
    <t>ВЛ-0,4/0,23 кВ от ТП №64, L-0,150 км (пр.№100-х от 23.08.2017г.)</t>
  </si>
  <si>
    <t>Н-1.2.2.1.17</t>
  </si>
  <si>
    <t>1.2.2.1.38</t>
  </si>
  <si>
    <t>ВЛ-0,4 кВ от ТП №64, L-0,450 км (пр.№78-х от 29.06.2017г.)</t>
  </si>
  <si>
    <t>Н-1.2.2.1.18</t>
  </si>
  <si>
    <t>1.2.2.1.39</t>
  </si>
  <si>
    <t>ВЛ-0,4 кВ от ТП №88, L-0,450 км (пр.№28-х от 03.03.2017г.)</t>
  </si>
  <si>
    <t>Н-1.2.2.1.19</t>
  </si>
  <si>
    <t>1.2.2.1.40</t>
  </si>
  <si>
    <t>ВЛ-0,4 кВ от ТП №147, L-0,250 км (пр.№131-х от 30.10.2017г.)</t>
  </si>
  <si>
    <t>Н-1.2.2.1.20</t>
  </si>
  <si>
    <t>1.2.2.1.41</t>
  </si>
  <si>
    <t>КЛ-6 кВ от ТП №78 кабельный вход от ТП №77 L-0,100 км (пр.№66-х от 07.06.2017г.)</t>
  </si>
  <si>
    <t>Н-1.2.2.1.21</t>
  </si>
  <si>
    <t>2018 год</t>
  </si>
  <si>
    <t>Реконструкция линий электропередачи</t>
  </si>
  <si>
    <t>I-1.2.2.1.1.1</t>
  </si>
  <si>
    <t>2019 год</t>
  </si>
  <si>
    <t>1.2.2.1.43</t>
  </si>
  <si>
    <t xml:space="preserve">Реконструкция ВЛ 0,4 кВ </t>
  </si>
  <si>
    <t>J-1.2.2.1.1.1</t>
  </si>
  <si>
    <t>2020 год</t>
  </si>
  <si>
    <t>1.2.2.1.44</t>
  </si>
  <si>
    <t>K-1.2.2.1.1.1</t>
  </si>
  <si>
    <t>1.2.3.5.1</t>
  </si>
  <si>
    <t>Работы по внедрению АСКУЭ частного сектора</t>
  </si>
  <si>
    <t>G-1.2.3.5.1</t>
  </si>
  <si>
    <t>Строительство КЛ-6кВ от ТП-69 Приказ №94-Х от 13.07.16г.</t>
  </si>
  <si>
    <t>G-1.4.1</t>
  </si>
  <si>
    <t>Строительство ВЛ-0,4 кВ от ТП №84, L-0,770 км (пр.№25а-х от 28.02.2017г.)</t>
  </si>
  <si>
    <t>Н-1.4.1</t>
  </si>
  <si>
    <t>Строительство ВЛ-0,4 кВ от ТП №21, L-0,160 км (пр.№46-х от 20.04.2017г.)</t>
  </si>
  <si>
    <t>Н-1.4.2</t>
  </si>
  <si>
    <t>1.6.1</t>
  </si>
  <si>
    <t>Приобретение основных средств - 2016</t>
  </si>
  <si>
    <t>G-1.6.1</t>
  </si>
  <si>
    <t>Приобретение Автомашина LADA 212140 LADA 4*4 Сине-зел.VIN ХТА212140Н2267892/рег.знак А444РА/</t>
  </si>
  <si>
    <t>G-1.6.1.1</t>
  </si>
  <si>
    <t>Приобретение Автомашина Renault LOGAN гос.номер (приказ №154-х от 29.11.2016г.)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</si>
  <si>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</si>
  <si>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</si>
  <si>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</si>
  <si>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</si>
  <si>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</si>
  <si>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1.6.2.</t>
  </si>
  <si>
    <t>Приобретение основных средств 2017</t>
  </si>
  <si>
    <t>Н-1.6.2.</t>
  </si>
  <si>
    <t>Блок контейнер 4,0 х 2,4 м. (приказ №76-х от 22.06.2017г.)</t>
  </si>
  <si>
    <t>Н-1.6.2.1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</si>
  <si>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</si>
  <si>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</si>
  <si>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</si>
  <si>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</si>
  <si>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</si>
  <si>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</si>
  <si>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прочее оборудование</t>
  </si>
  <si>
    <t>Н-1.6.2.5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</si>
  <si>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</si>
  <si>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</si>
  <si>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</si>
  <si>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</si>
  <si>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</si>
  <si>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</si>
  <si>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</si>
  <si>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</si>
  <si>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</si>
  <si>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</si>
  <si>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</si>
  <si>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</si>
  <si>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</si>
  <si>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</si>
  <si>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</si>
  <si>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</si>
  <si>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1.6.4.</t>
  </si>
  <si>
    <t>Приобретение основных средств 2019</t>
  </si>
  <si>
    <t>J-1.6.4.</t>
  </si>
  <si>
    <t>J-1.6.4.1</t>
  </si>
  <si>
    <t>автокран</t>
  </si>
  <si>
    <t>J-1.6.4.2</t>
  </si>
  <si>
    <t>J-1.6.4.3</t>
  </si>
  <si>
    <t>1.6.5.</t>
  </si>
  <si>
    <t>Приобретение основных средств 2020</t>
  </si>
  <si>
    <t>K-1.6.5.</t>
  </si>
  <si>
    <t>K-1.6.5.1</t>
  </si>
  <si>
    <t>K-1.6.5.2</t>
  </si>
  <si>
    <t>K-1.6.5.3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</si>
  <si>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</t>
  </si>
  <si>
    <t>реквизиты решения органа исполнительной власти, утвердившего инвестиционную программу</t>
  </si>
  <si>
    <t>Год раскрытия информации: 2019 год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</si>
  <si>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</si>
  <si>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</si>
  <si>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</si>
  <si>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</si>
  <si>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</si>
  <si>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</si>
  <si>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1.1.1.3.2</t>
  </si>
  <si>
    <t xml:space="preserve">КЛ-0,4 кВ от ТП №15  L-0,18 км (пр.№55-х от 29.05.2018г.) </t>
  </si>
  <si>
    <t>I-1.1.1.3.1</t>
  </si>
  <si>
    <t>1.2.1.1.1</t>
  </si>
  <si>
    <t>1.2.1.1.2</t>
  </si>
  <si>
    <t>1.2.1.1.3</t>
  </si>
  <si>
    <t>Реконструкция оборудования ТП №15 (пр.№66-х от 21.06.2018г.)</t>
  </si>
  <si>
    <t>I-1.2.1.1.1.1</t>
  </si>
  <si>
    <t>1.2.1.1.4</t>
  </si>
  <si>
    <t>Оборудование ТП78 замена панеей ЩО-70 в РУ 0,4 кВ (пр.№67-х от 21.06.2018г.)</t>
  </si>
  <si>
    <t>I-1.2.1.1.1.2</t>
  </si>
  <si>
    <t>1.2.1.1.5</t>
  </si>
  <si>
    <t>Реконструкция оборудования ТП №15 (пр.№66-х от 21.06.2018г.) Тр-ры</t>
  </si>
  <si>
    <t>I-1.2.1.1.1.3</t>
  </si>
  <si>
    <t>1.2.1.1.6</t>
  </si>
  <si>
    <t>Реконструкция оборудования ТП №133 (пр.№72-х от 10.07.2018г.)</t>
  </si>
  <si>
    <t>I-1.2.1.1.1.4</t>
  </si>
  <si>
    <t>1.2.1.1.7</t>
  </si>
  <si>
    <t>Реконструкция оборудования ТП №113 (пр.№133а-х от 28.11.2018г.)</t>
  </si>
  <si>
    <t>I-1.2.1.1.1.5</t>
  </si>
  <si>
    <t>I-1.2.2.1.1</t>
  </si>
  <si>
    <t>1.2.2.1.1.1</t>
  </si>
  <si>
    <t>ВЛ-0,4 кВ от ТП №73, L-0,100 км (пр.№95-х от 25.09.2018г.)</t>
  </si>
  <si>
    <t>1.2.2.1.1.2</t>
  </si>
  <si>
    <t>ВЛ-0,4 кВ от ТП №57, L-0,140 км (пр.№106-х от 08.10.2018г.)</t>
  </si>
  <si>
    <t>I-1.2.2.1.1.2</t>
  </si>
  <si>
    <t>1.2.2.1.1.3</t>
  </si>
  <si>
    <t>ВЛ-0,4 кВ от ТП №50, L-0,140 км (пр.№123-х от 09.11.2018г.)</t>
  </si>
  <si>
    <t>I-1.2.2.1.1.3</t>
  </si>
  <si>
    <t>1.2.2.1.1.4</t>
  </si>
  <si>
    <t>ВЛ-0,4 кВ от ТП №7, L-0,145 км (пр.№88-х от 04.09.2018г.)</t>
  </si>
  <si>
    <t>I-1.2.2.1.1.4</t>
  </si>
  <si>
    <t>1.2.2.1.1.5</t>
  </si>
  <si>
    <t>ВЛ-0,4 кВ от ТП №182, L-0,16 км (пр.№71-х от 10.07.2018г.)</t>
  </si>
  <si>
    <t>I-1.2.2.1.1.5</t>
  </si>
  <si>
    <t>1.2.2.1.1.6</t>
  </si>
  <si>
    <t>ВЛ-0,4 кВ от ТП №88, L-0,170 км (пр.№8-х от 10.01.2018г.)</t>
  </si>
  <si>
    <t>I-1.2.2.1.1.6</t>
  </si>
  <si>
    <t>1.2.2.1.1.7</t>
  </si>
  <si>
    <t>ВЛ-0,4 кВ от ТП №134, L-0,180 км (пр.№112-х от 23.10.2018г.)</t>
  </si>
  <si>
    <t>I-1.2.2.1.1.7</t>
  </si>
  <si>
    <t>1.2.2.1.1.8</t>
  </si>
  <si>
    <t>ВЛ-0,4 кВ от ТП №11, L-0,200 км (пр.№4-х от 10.01.2018г.)</t>
  </si>
  <si>
    <t>I-1.2.2.1.1.8</t>
  </si>
  <si>
    <t>1.2.2.1.1.9</t>
  </si>
  <si>
    <t>ВЛИ-0,4 кВ от ТП №38, L-0,210 км (пр.№29-х от 14.03.2018г.)</t>
  </si>
  <si>
    <t>I-1.2.2.1.1.9</t>
  </si>
  <si>
    <t>1.2.2.1.1.10</t>
  </si>
  <si>
    <t>ВЛ-0,4 кВ от ТП №56, L-0,250 км (пр.№36-х от 03.04.2018г.)</t>
  </si>
  <si>
    <t>I-1.2.2.1.1.10</t>
  </si>
  <si>
    <t>1.2.2.1.1.11</t>
  </si>
  <si>
    <t>ВЛ-0,4 кВ от ТП №38, L-0,650 км (пр.№35-х от 03.04.2018г.)</t>
  </si>
  <si>
    <t>I-1.2.2.1.1.11</t>
  </si>
  <si>
    <t>1.4.1</t>
  </si>
  <si>
    <t>1.4.2</t>
  </si>
  <si>
    <t>1.4.3</t>
  </si>
  <si>
    <t>1.4.4</t>
  </si>
  <si>
    <t>Строительство КЛ-0,4 кВ от ВЛ 0,4 кВ от ТП №135 инв №30666 до подвального ВРУ дома№29 по ул.М.Василевского, L-0,048 км (пр.№117-х от 26.10.2018г.)</t>
  </si>
  <si>
    <t>I-1.4.1</t>
  </si>
  <si>
    <t>1.4.5</t>
  </si>
  <si>
    <t xml:space="preserve">Строительство ВЛ-0,4 кВ от РУ 0,4кВ ТП №135, L-0,16 км (пр.№105-х от 05.10.2018г.) </t>
  </si>
  <si>
    <t>I-1.4.2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</si>
</sst>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0" fillId="0" borderId="0"/>
    <xf numFmtId="0" fontId="10" fillId="0" borderId="0"/>
    <xf numFmtId="0" fontId="11" fillId="0" borderId="0"/>
    <xf numFmtId="0" fontId="9" fillId="0" borderId="0"/>
    <xf numFmtId="0" fontId="1" fillId="0" borderId="0"/>
    <xf numFmtId="0" fontId="9" fillId="0" borderId="0"/>
  </cellStyleXfs>
  <cellXfs count="77">
    <xf numFmtId="0" fontId="0" fillId="0" borderId="0" xfId="0"/>
    <xf numFmtId="0" fontId="1" fillId="0" borderId="0" xfId="0" applyFont="1"/>
    <xf numFmtId="0" fontId="3" fillId="0" borderId="0" xfId="0" applyFont="1" applyFill="1" applyAlignment="1">
      <alignment horizontal="center" vertical="center"/>
    </xf>
    <xf numFmtId="0" fontId="12" fillId="0" borderId="0" xfId="4" applyFont="1" applyAlignment="1">
      <alignment horizontal="center" vertical="center"/>
    </xf>
    <xf numFmtId="0" fontId="3" fillId="0" borderId="0" xfId="6" applyFont="1" applyFill="1" applyBorder="1" applyAlignment="1"/>
    <xf numFmtId="49" fontId="13" fillId="0" borderId="1" xfId="3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4" fillId="0" borderId="1" xfId="3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15" fillId="0" borderId="0" xfId="2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5" fillId="0" borderId="1" xfId="4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wrapText="1"/>
    </xf>
    <xf numFmtId="49" fontId="5" fillId="2" borderId="1" xfId="4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wrapText="1"/>
    </xf>
    <xf numFmtId="49" fontId="5" fillId="3" borderId="1" xfId="4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left" wrapText="1"/>
    </xf>
    <xf numFmtId="49" fontId="5" fillId="4" borderId="1" xfId="4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left" wrapText="1"/>
    </xf>
    <xf numFmtId="49" fontId="5" fillId="5" borderId="1" xfId="4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left" wrapText="1"/>
    </xf>
    <xf numFmtId="49" fontId="5" fillId="0" borderId="2" xfId="4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wrapText="1"/>
    </xf>
    <xf numFmtId="0" fontId="5" fillId="0" borderId="3" xfId="4" applyNumberFormat="1" applyFont="1" applyFill="1" applyBorder="1" applyAlignment="1">
      <alignment horizontal="center" vertical="center"/>
    </xf>
    <xf numFmtId="49" fontId="5" fillId="6" borderId="1" xfId="4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left" wrapText="1"/>
    </xf>
    <xf numFmtId="49" fontId="7" fillId="7" borderId="1" xfId="4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wrapText="1"/>
    </xf>
    <xf numFmtId="0" fontId="7" fillId="0" borderId="1" xfId="4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49" fontId="5" fillId="8" borderId="1" xfId="4" applyNumberFormat="1" applyFont="1" applyFill="1" applyBorder="1" applyAlignment="1">
      <alignment horizontal="center" vertical="center"/>
    </xf>
    <xf numFmtId="0" fontId="6" fillId="8" borderId="1" xfId="0" applyNumberFormat="1" applyFont="1" applyFill="1" applyBorder="1" applyAlignment="1">
      <alignment horizontal="left" wrapText="1"/>
    </xf>
    <xf numFmtId="0" fontId="5" fillId="8" borderId="1" xfId="4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vertical="center" wrapText="1"/>
    </xf>
    <xf numFmtId="0" fontId="7" fillId="7" borderId="1" xfId="4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horizontal="left" vertical="center" wrapText="1" indent="1"/>
    </xf>
    <xf numFmtId="0" fontId="8" fillId="7" borderId="1" xfId="5" applyFont="1" applyFill="1" applyBorder="1" applyAlignment="1">
      <alignment horizontal="left" vertical="center" wrapText="1" indent="1"/>
    </xf>
    <xf numFmtId="49" fontId="5" fillId="9" borderId="1" xfId="4" applyNumberFormat="1" applyFont="1" applyFill="1" applyBorder="1" applyAlignment="1">
      <alignment horizontal="center" vertical="center"/>
    </xf>
    <xf numFmtId="49" fontId="6" fillId="9" borderId="1" xfId="0" applyNumberFormat="1" applyFont="1" applyFill="1" applyBorder="1" applyAlignment="1">
      <alignment horizontal="left" wrapText="1"/>
    </xf>
    <xf numFmtId="49" fontId="5" fillId="10" borderId="1" xfId="4" applyNumberFormat="1" applyFont="1" applyFill="1" applyBorder="1" applyAlignment="1">
      <alignment horizontal="center" vertical="center"/>
    </xf>
    <xf numFmtId="49" fontId="6" fillId="10" borderId="1" xfId="0" applyNumberFormat="1" applyFont="1" applyFill="1" applyBorder="1" applyAlignment="1">
      <alignment horizontal="left" wrapText="1"/>
    </xf>
    <xf numFmtId="49" fontId="6" fillId="3" borderId="2" xfId="0" applyNumberFormat="1" applyFont="1" applyFill="1" applyBorder="1" applyAlignment="1">
      <alignment horizontal="center" wrapText="1"/>
    </xf>
    <xf numFmtId="0" fontId="5" fillId="3" borderId="1" xfId="4" applyNumberFormat="1" applyFont="1" applyFill="1" applyBorder="1" applyAlignment="1">
      <alignment horizontal="center" vertical="center"/>
    </xf>
    <xf numFmtId="49" fontId="7" fillId="0" borderId="1" xfId="4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wrapText="1"/>
    </xf>
    <xf numFmtId="0" fontId="6" fillId="3" borderId="2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left" wrapText="1"/>
    </xf>
    <xf numFmtId="0" fontId="5" fillId="0" borderId="1" xfId="4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49" fontId="8" fillId="7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top"/>
    </xf>
    <xf numFmtId="0" fontId="17" fillId="7" borderId="0" xfId="7" applyFont="1" applyFill="1" applyAlignment="1">
      <alignment horizontal="right" vertical="center"/>
    </xf>
    <xf numFmtId="0" fontId="17" fillId="7" borderId="0" xfId="7" applyFont="1" applyFill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1" applyFont="1" applyAlignment="1">
      <alignment vertical="center"/>
    </xf>
    <xf numFmtId="0" fontId="4" fillId="7" borderId="0" xfId="0" applyFont="1" applyFill="1" applyAlignment="1">
      <alignment vertical="center"/>
    </xf>
    <xf numFmtId="0" fontId="19" fillId="0" borderId="0" xfId="1" applyFont="1" applyAlignment="1">
      <alignment vertical="center"/>
    </xf>
    <xf numFmtId="49" fontId="8" fillId="0" borderId="1" xfId="0" applyNumberFormat="1" applyFont="1" applyBorder="1" applyAlignment="1">
      <alignment horizontal="center" vertical="center" wrapText="1"/>
    </xf>
    <xf numFmtId="0" fontId="7" fillId="0" borderId="2" xfId="4" applyNumberFormat="1" applyFont="1" applyFill="1" applyBorder="1" applyAlignment="1">
      <alignment horizontal="center" vertical="center"/>
    </xf>
    <xf numFmtId="49" fontId="7" fillId="3" borderId="1" xfId="4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left" vertical="center" wrapText="1"/>
    </xf>
    <xf numFmtId="0" fontId="7" fillId="3" borderId="2" xfId="4" applyNumberFormat="1" applyFont="1" applyFill="1" applyBorder="1" applyAlignment="1">
      <alignment horizontal="center" vertical="center"/>
    </xf>
    <xf numFmtId="0" fontId="15" fillId="0" borderId="0" xfId="2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 wrapText="1"/>
    </xf>
    <xf numFmtId="0" fontId="12" fillId="0" borderId="0" xfId="4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16" fillId="0" borderId="0" xfId="4" applyFont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13" fillId="0" borderId="1" xfId="3" applyNumberFormat="1" applyFont="1" applyFill="1" applyBorder="1" applyAlignment="1">
      <alignment horizontal="center" vertical="center" wrapText="1"/>
    </xf>
    <xf numFmtId="0" fontId="3" fillId="0" borderId="6" xfId="6" applyFont="1" applyFill="1" applyBorder="1" applyAlignment="1">
      <alignment horizontal="center"/>
    </xf>
  </cellXfs>
  <cellStyles count="8">
    <cellStyle name="Обычный" xfId="0" builtinId="0"/>
    <cellStyle name="Обычный 2" xfId="7"/>
    <cellStyle name="Обычный 3" xfId="1"/>
    <cellStyle name="Обычный 4" xfId="2"/>
    <cellStyle name="Обычный 5" xfId="3"/>
    <cellStyle name="Обычный 7" xfId="4"/>
    <cellStyle name="Обычный_Новые расчеты стоимости услуги передачи  на 2005 г к 21.04.2004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rgb="FF002060"/>
  </sheetPr>
  <dimension ref="B1:AX184"/>
  <sheetViews>
    <sheetView showGridLines="0" tabSelected="1" view="pageBreakPreview" topLeftCell="C166" zoomScaleNormal="100" zoomScaleSheetLayoutView="100" workbookViewId="0">
      <selection activeCell="C179" sqref="A179:XFD179"/>
    </sheetView>
  </sheetViews>
  <sheetFormatPr defaultRowHeight="15.75" x14ac:dyDescent="0.25"/>
  <cols>
    <col min="1" max="1" width="9" style="1"/>
    <col min="2" max="2" width="14.25" style="1" customWidth="1"/>
    <col min="3" max="3" width="37.625" style="1" customWidth="1"/>
    <col min="4" max="4" width="21.75" style="1" customWidth="1"/>
    <col min="5" max="9" width="20.5" style="1" customWidth="1"/>
    <col min="10" max="10" width="22.375" style="1" customWidth="1"/>
    <col min="11" max="16384" width="9" style="1"/>
  </cols>
  <sheetData>
    <row r="1" spans="2:50" ht="18.75" x14ac:dyDescent="0.25">
      <c r="H1" s="71" t="s">
        <v>0</v>
      </c>
      <c r="I1" s="71"/>
      <c r="J1" s="71"/>
    </row>
    <row r="2" spans="2:50" ht="18.75" x14ac:dyDescent="0.25">
      <c r="H2" s="71" t="s">
        <v>1</v>
      </c>
      <c r="I2" s="71"/>
      <c r="J2" s="71"/>
    </row>
    <row r="3" spans="2:50" ht="18.75" x14ac:dyDescent="0.25">
      <c r="H3" s="71" t="s">
        <v>2</v>
      </c>
      <c r="I3" s="71"/>
      <c r="J3" s="71"/>
    </row>
    <row r="4" spans="2:50" ht="18.75" x14ac:dyDescent="0.25">
      <c r="B4" s="72" t="s">
        <v>3</v>
      </c>
      <c r="C4" s="72"/>
      <c r="D4" s="72"/>
      <c r="E4" s="72"/>
      <c r="F4" s="72"/>
      <c r="G4" s="72"/>
      <c r="H4" s="72"/>
      <c r="I4" s="72"/>
      <c r="J4" s="72"/>
    </row>
    <row r="5" spans="2:50" x14ac:dyDescent="0.25">
      <c r="B5" s="2"/>
      <c r="C5" s="2"/>
      <c r="D5" s="2"/>
      <c r="E5" s="2"/>
      <c r="F5" s="2"/>
      <c r="G5" s="2"/>
      <c r="H5" s="2"/>
      <c r="I5" s="2"/>
      <c r="J5" s="2"/>
    </row>
    <row r="6" spans="2:50" ht="18.75" x14ac:dyDescent="0.25">
      <c r="B6" s="73" t="s">
        <v>119</v>
      </c>
      <c r="C6" s="73"/>
      <c r="D6" s="73"/>
      <c r="E6" s="73"/>
      <c r="F6" s="73"/>
      <c r="G6" s="73"/>
      <c r="H6" s="73"/>
      <c r="I6" s="73"/>
      <c r="J6" s="73"/>
    </row>
    <row r="7" spans="2:50" x14ac:dyDescent="0.25">
      <c r="B7" s="70" t="s">
        <v>4</v>
      </c>
      <c r="C7" s="70"/>
      <c r="D7" s="70"/>
      <c r="E7" s="70"/>
      <c r="F7" s="70"/>
      <c r="G7" s="70"/>
      <c r="H7" s="70"/>
      <c r="I7" s="70"/>
      <c r="J7" s="70"/>
    </row>
    <row r="8" spans="2:50" x14ac:dyDescent="0.25">
      <c r="B8" s="3"/>
      <c r="C8" s="3"/>
      <c r="D8" s="3"/>
      <c r="E8" s="3"/>
      <c r="F8" s="3"/>
      <c r="G8" s="3"/>
      <c r="H8" s="3"/>
      <c r="I8" s="3"/>
      <c r="J8" s="3"/>
    </row>
    <row r="9" spans="2:50" ht="18.75" x14ac:dyDescent="0.25">
      <c r="B9" s="67" t="s">
        <v>342</v>
      </c>
      <c r="C9" s="67"/>
      <c r="D9" s="67"/>
      <c r="E9" s="67"/>
      <c r="F9" s="67"/>
      <c r="G9" s="67"/>
      <c r="H9" s="67"/>
      <c r="I9" s="67"/>
      <c r="J9" s="67"/>
    </row>
    <row r="10" spans="2:50" ht="18.75" x14ac:dyDescent="0.25">
      <c r="B10" s="9"/>
      <c r="C10" s="9"/>
      <c r="D10" s="9"/>
      <c r="E10" s="9"/>
      <c r="F10" s="9"/>
      <c r="G10" s="9"/>
      <c r="H10" s="9"/>
      <c r="I10" s="9"/>
      <c r="J10" s="9"/>
    </row>
    <row r="11" spans="2:50" ht="18.75" x14ac:dyDescent="0.25">
      <c r="B11" s="72" t="s">
        <v>340</v>
      </c>
      <c r="C11" s="72"/>
      <c r="D11" s="72"/>
      <c r="E11" s="72"/>
      <c r="F11" s="72"/>
      <c r="G11" s="72"/>
      <c r="H11" s="72"/>
      <c r="I11" s="72"/>
      <c r="J11" s="72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2:50" ht="16.5" customHeight="1" x14ac:dyDescent="0.25">
      <c r="B12" s="68" t="s">
        <v>341</v>
      </c>
      <c r="C12" s="68"/>
      <c r="D12" s="68"/>
      <c r="E12" s="68"/>
      <c r="F12" s="68"/>
      <c r="G12" s="68"/>
      <c r="H12" s="68"/>
      <c r="I12" s="68"/>
      <c r="J12" s="68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</row>
    <row r="13" spans="2:50" ht="18" customHeight="1" x14ac:dyDescent="0.25">
      <c r="B13" s="69"/>
      <c r="C13" s="69"/>
      <c r="D13" s="69"/>
      <c r="E13" s="69"/>
      <c r="F13" s="69"/>
      <c r="G13" s="69"/>
      <c r="H13" s="69"/>
      <c r="I13" s="69"/>
      <c r="J13" s="69"/>
    </row>
    <row r="14" spans="2:50" x14ac:dyDescent="0.25">
      <c r="B14" s="76"/>
      <c r="C14" s="76"/>
      <c r="D14" s="76"/>
      <c r="E14" s="76"/>
      <c r="F14" s="76"/>
      <c r="G14" s="76"/>
      <c r="H14" s="76"/>
      <c r="I14" s="76"/>
      <c r="J14" s="4"/>
    </row>
    <row r="15" spans="2:50" ht="74.25" customHeight="1" x14ac:dyDescent="0.25">
      <c r="B15" s="75" t="s">
        <v>5</v>
      </c>
      <c r="C15" s="75" t="s">
        <v>6</v>
      </c>
      <c r="D15" s="75" t="s">
        <v>7</v>
      </c>
      <c r="E15" s="75" t="s">
        <v>8</v>
      </c>
      <c r="F15" s="75"/>
      <c r="G15" s="75"/>
      <c r="H15" s="75"/>
      <c r="I15" s="75"/>
      <c r="J15" s="74" t="s">
        <v>9</v>
      </c>
    </row>
    <row r="16" spans="2:50" ht="15.75" customHeight="1" x14ac:dyDescent="0.25">
      <c r="B16" s="75"/>
      <c r="C16" s="75"/>
      <c r="D16" s="75"/>
      <c r="E16" s="75" t="s">
        <v>10</v>
      </c>
      <c r="F16" s="75"/>
      <c r="G16" s="75"/>
      <c r="H16" s="75"/>
      <c r="I16" s="75"/>
      <c r="J16" s="74"/>
    </row>
    <row r="17" spans="2:10" ht="69.75" customHeight="1" x14ac:dyDescent="0.25">
      <c r="B17" s="75"/>
      <c r="C17" s="75"/>
      <c r="D17" s="75"/>
      <c r="E17" s="5" t="s">
        <v>11</v>
      </c>
      <c r="F17" s="5" t="s">
        <v>12</v>
      </c>
      <c r="G17" s="5" t="s">
        <v>13</v>
      </c>
      <c r="H17" s="6" t="s">
        <v>14</v>
      </c>
      <c r="I17" s="6" t="s">
        <v>15</v>
      </c>
      <c r="J17" s="74"/>
    </row>
    <row r="18" spans="2:10" x14ac:dyDescent="0.25">
      <c r="B18" s="7">
        <v>1</v>
      </c>
      <c r="C18" s="7">
        <v>2</v>
      </c>
      <c r="D18" s="7">
        <v>3</v>
      </c>
      <c r="E18" s="7" t="s">
        <v>16</v>
      </c>
      <c r="F18" s="7" t="s">
        <v>17</v>
      </c>
      <c r="G18" s="7" t="s">
        <v>18</v>
      </c>
      <c r="H18" s="7" t="s">
        <v>19</v>
      </c>
      <c r="I18" s="7" t="s">
        <v>20</v>
      </c>
      <c r="J18" s="7" t="s">
        <v>21</v>
      </c>
    </row>
    <row r="19" spans="2:10" ht="26.25" x14ac:dyDescent="0.25">
      <c r="B19" s="11" t="s">
        <v>22</v>
      </c>
      <c r="C19" s="12" t="s">
        <v>23</v>
      </c>
      <c r="D19" s="11" t="s">
        <v>24</v>
      </c>
      <c r="E19" s="8" t="s">
        <v>25</v>
      </c>
      <c r="F19" s="8" t="s">
        <v>25</v>
      </c>
      <c r="G19" s="8" t="s">
        <v>25</v>
      </c>
      <c r="H19" s="8" t="s">
        <v>25</v>
      </c>
      <c r="I19" s="8">
        <v>0</v>
      </c>
      <c r="J19" s="8" t="s">
        <v>25</v>
      </c>
    </row>
    <row r="20" spans="2:10" x14ac:dyDescent="0.25">
      <c r="B20" s="11" t="s">
        <v>26</v>
      </c>
      <c r="C20" s="12" t="s">
        <v>27</v>
      </c>
      <c r="D20" s="11" t="s">
        <v>24</v>
      </c>
      <c r="E20" s="8" t="s">
        <v>25</v>
      </c>
      <c r="F20" s="8" t="s">
        <v>25</v>
      </c>
      <c r="G20" s="8" t="s">
        <v>25</v>
      </c>
      <c r="H20" s="8" t="s">
        <v>25</v>
      </c>
      <c r="I20" s="8">
        <v>0</v>
      </c>
      <c r="J20" s="8" t="s">
        <v>25</v>
      </c>
    </row>
    <row r="21" spans="2:10" ht="26.25" x14ac:dyDescent="0.25">
      <c r="B21" s="11" t="s">
        <v>28</v>
      </c>
      <c r="C21" s="12" t="s">
        <v>29</v>
      </c>
      <c r="D21" s="11" t="s">
        <v>24</v>
      </c>
      <c r="E21" s="8" t="s">
        <v>25</v>
      </c>
      <c r="F21" s="8" t="s">
        <v>25</v>
      </c>
      <c r="G21" s="8" t="s">
        <v>25</v>
      </c>
      <c r="H21" s="8" t="s">
        <v>25</v>
      </c>
      <c r="I21" s="8">
        <v>193000</v>
      </c>
      <c r="J21" s="8" t="s">
        <v>25</v>
      </c>
    </row>
    <row r="22" spans="2:10" ht="51.75" x14ac:dyDescent="0.25">
      <c r="B22" s="11" t="s">
        <v>30</v>
      </c>
      <c r="C22" s="12" t="s">
        <v>31</v>
      </c>
      <c r="D22" s="11" t="s">
        <v>24</v>
      </c>
      <c r="E22" s="8" t="s">
        <v>25</v>
      </c>
      <c r="F22" s="8" t="s">
        <v>25</v>
      </c>
      <c r="G22" s="8" t="s">
        <v>25</v>
      </c>
      <c r="H22" s="8" t="s">
        <v>25</v>
      </c>
      <c r="I22" s="8">
        <v>0</v>
      </c>
      <c r="J22" s="8" t="s">
        <v>25</v>
      </c>
    </row>
    <row r="23" spans="2:10" ht="26.25" x14ac:dyDescent="0.25">
      <c r="B23" s="11" t="s">
        <v>32</v>
      </c>
      <c r="C23" s="12" t="s">
        <v>33</v>
      </c>
      <c r="D23" s="11" t="s">
        <v>24</v>
      </c>
      <c r="E23" s="8" t="s">
        <v>25</v>
      </c>
      <c r="F23" s="8" t="s">
        <v>25</v>
      </c>
      <c r="G23" s="8" t="s">
        <v>25</v>
      </c>
      <c r="H23" s="8" t="s">
        <v>25</v>
      </c>
      <c r="I23" s="8">
        <v>0</v>
      </c>
      <c r="J23" s="8" t="s">
        <v>25</v>
      </c>
    </row>
    <row r="24" spans="2:10" ht="26.25" x14ac:dyDescent="0.25">
      <c r="B24" s="11" t="s">
        <v>34</v>
      </c>
      <c r="C24" s="12" t="s">
        <v>35</v>
      </c>
      <c r="D24" s="11" t="s">
        <v>24</v>
      </c>
      <c r="E24" s="8" t="s">
        <v>25</v>
      </c>
      <c r="F24" s="8" t="s">
        <v>25</v>
      </c>
      <c r="G24" s="8" t="s">
        <v>25</v>
      </c>
      <c r="H24" s="8" t="s">
        <v>25</v>
      </c>
      <c r="I24" s="8">
        <v>0</v>
      </c>
      <c r="J24" s="8" t="s">
        <v>25</v>
      </c>
    </row>
    <row r="25" spans="2:10" x14ac:dyDescent="0.25">
      <c r="B25" s="11" t="s">
        <v>36</v>
      </c>
      <c r="C25" s="12" t="s">
        <v>37</v>
      </c>
      <c r="D25" s="11" t="s">
        <v>24</v>
      </c>
      <c r="E25" s="8" t="s">
        <v>25</v>
      </c>
      <c r="F25" s="8" t="s">
        <v>25</v>
      </c>
      <c r="G25" s="8" t="s">
        <v>25</v>
      </c>
      <c r="H25" s="8" t="s">
        <v>25</v>
      </c>
      <c r="I25" s="8">
        <v>0</v>
      </c>
      <c r="J25" s="8" t="s">
        <v>25</v>
      </c>
    </row>
    <row r="26" spans="2:10" x14ac:dyDescent="0.25">
      <c r="B26" s="13" t="s">
        <v>38</v>
      </c>
      <c r="C26" s="14" t="s">
        <v>120</v>
      </c>
      <c r="D26" s="13" t="s">
        <v>24</v>
      </c>
      <c r="E26" s="8" t="s">
        <v>25</v>
      </c>
      <c r="F26" s="8" t="s">
        <v>25</v>
      </c>
      <c r="G26" s="8" t="s">
        <v>25</v>
      </c>
      <c r="H26" s="8" t="s">
        <v>25</v>
      </c>
      <c r="I26" s="8">
        <v>0</v>
      </c>
      <c r="J26" s="8" t="s">
        <v>25</v>
      </c>
    </row>
    <row r="27" spans="2:10" ht="26.25" x14ac:dyDescent="0.25">
      <c r="B27" s="15" t="s">
        <v>39</v>
      </c>
      <c r="C27" s="16" t="s">
        <v>40</v>
      </c>
      <c r="D27" s="15" t="s">
        <v>24</v>
      </c>
      <c r="E27" s="8" t="s">
        <v>25</v>
      </c>
      <c r="F27" s="8" t="s">
        <v>25</v>
      </c>
      <c r="G27" s="8" t="s">
        <v>25</v>
      </c>
      <c r="H27" s="8" t="s">
        <v>25</v>
      </c>
      <c r="I27" s="8">
        <v>0</v>
      </c>
      <c r="J27" s="8" t="s">
        <v>25</v>
      </c>
    </row>
    <row r="28" spans="2:10" ht="39" x14ac:dyDescent="0.25">
      <c r="B28" s="17" t="s">
        <v>41</v>
      </c>
      <c r="C28" s="18" t="s">
        <v>42</v>
      </c>
      <c r="D28" s="17" t="s">
        <v>24</v>
      </c>
      <c r="E28" s="8" t="s">
        <v>25</v>
      </c>
      <c r="F28" s="8" t="s">
        <v>25</v>
      </c>
      <c r="G28" s="8" t="s">
        <v>25</v>
      </c>
      <c r="H28" s="8" t="s">
        <v>25</v>
      </c>
      <c r="I28" s="8">
        <v>0</v>
      </c>
      <c r="J28" s="8" t="s">
        <v>25</v>
      </c>
    </row>
    <row r="29" spans="2:10" ht="51.75" x14ac:dyDescent="0.25">
      <c r="B29" s="19" t="s">
        <v>43</v>
      </c>
      <c r="C29" s="20" t="s">
        <v>44</v>
      </c>
      <c r="D29" s="19" t="s">
        <v>24</v>
      </c>
      <c r="E29" s="8" t="s">
        <v>25</v>
      </c>
      <c r="F29" s="8" t="s">
        <v>25</v>
      </c>
      <c r="G29" s="8" t="s">
        <v>25</v>
      </c>
      <c r="H29" s="8" t="s">
        <v>25</v>
      </c>
      <c r="I29" s="8">
        <v>0</v>
      </c>
      <c r="J29" s="8" t="s">
        <v>25</v>
      </c>
    </row>
    <row r="30" spans="2:10" ht="51.75" x14ac:dyDescent="0.25">
      <c r="B30" s="19" t="s">
        <v>45</v>
      </c>
      <c r="C30" s="20" t="s">
        <v>46</v>
      </c>
      <c r="D30" s="19" t="s">
        <v>24</v>
      </c>
      <c r="E30" s="8" t="s">
        <v>25</v>
      </c>
      <c r="F30" s="8" t="s">
        <v>25</v>
      </c>
      <c r="G30" s="8" t="s">
        <v>25</v>
      </c>
      <c r="H30" s="8" t="s">
        <v>25</v>
      </c>
      <c r="I30" s="8">
        <v>0</v>
      </c>
      <c r="J30" s="8" t="s">
        <v>25</v>
      </c>
    </row>
    <row r="31" spans="2:10" ht="39" x14ac:dyDescent="0.25">
      <c r="B31" s="19" t="s">
        <v>47</v>
      </c>
      <c r="C31" s="20" t="s">
        <v>48</v>
      </c>
      <c r="D31" s="19" t="s">
        <v>24</v>
      </c>
      <c r="E31" s="8" t="s">
        <v>25</v>
      </c>
      <c r="F31" s="8" t="s">
        <v>25</v>
      </c>
      <c r="G31" s="8" t="s">
        <v>25</v>
      </c>
      <c r="H31" s="8" t="s">
        <v>25</v>
      </c>
      <c r="I31" s="8">
        <v>0</v>
      </c>
      <c r="J31" s="8" t="s">
        <v>25</v>
      </c>
    </row>
    <row r="32" spans="2:10" ht="39" x14ac:dyDescent="0.25">
      <c r="B32" s="21" t="s">
        <v>121</v>
      </c>
      <c r="C32" s="22" t="s">
        <v>122</v>
      </c>
      <c r="D32" s="23" t="s">
        <v>123</v>
      </c>
      <c r="E32" s="8" t="s">
        <v>25</v>
      </c>
      <c r="F32" s="8" t="s">
        <v>25</v>
      </c>
      <c r="G32" s="8" t="s">
        <v>25</v>
      </c>
      <c r="H32" s="8" t="s">
        <v>25</v>
      </c>
      <c r="I32" s="8">
        <v>0</v>
      </c>
      <c r="J32" s="8" t="s">
        <v>25</v>
      </c>
    </row>
    <row r="33" spans="2:10" ht="25.5" x14ac:dyDescent="0.25">
      <c r="B33" s="21" t="s">
        <v>349</v>
      </c>
      <c r="C33" s="62" t="s">
        <v>350</v>
      </c>
      <c r="D33" s="34" t="s">
        <v>351</v>
      </c>
      <c r="E33" s="8"/>
      <c r="F33" s="8"/>
      <c r="G33" s="8"/>
      <c r="H33" s="8"/>
      <c r="I33" s="8"/>
      <c r="J33" s="8"/>
    </row>
    <row r="34" spans="2:10" ht="26.25" x14ac:dyDescent="0.25">
      <c r="B34" s="17" t="s">
        <v>49</v>
      </c>
      <c r="C34" s="18" t="s">
        <v>50</v>
      </c>
      <c r="D34" s="17" t="s">
        <v>24</v>
      </c>
      <c r="E34" s="8" t="s">
        <v>25</v>
      </c>
      <c r="F34" s="8" t="s">
        <v>25</v>
      </c>
      <c r="G34" s="8" t="s">
        <v>25</v>
      </c>
      <c r="H34" s="8" t="s">
        <v>25</v>
      </c>
      <c r="I34" s="8">
        <v>0</v>
      </c>
      <c r="J34" s="8" t="s">
        <v>25</v>
      </c>
    </row>
    <row r="35" spans="2:10" ht="51.75" x14ac:dyDescent="0.25">
      <c r="B35" s="11" t="s">
        <v>51</v>
      </c>
      <c r="C35" s="12" t="s">
        <v>52</v>
      </c>
      <c r="D35" s="11" t="s">
        <v>24</v>
      </c>
      <c r="E35" s="8" t="s">
        <v>25</v>
      </c>
      <c r="F35" s="8" t="s">
        <v>25</v>
      </c>
      <c r="G35" s="8" t="s">
        <v>25</v>
      </c>
      <c r="H35" s="8" t="s">
        <v>25</v>
      </c>
      <c r="I35" s="8">
        <v>0</v>
      </c>
      <c r="J35" s="8" t="s">
        <v>25</v>
      </c>
    </row>
    <row r="36" spans="2:10" ht="39" x14ac:dyDescent="0.25">
      <c r="B36" s="11" t="s">
        <v>53</v>
      </c>
      <c r="C36" s="12" t="s">
        <v>54</v>
      </c>
      <c r="D36" s="11" t="s">
        <v>24</v>
      </c>
      <c r="E36" s="8" t="s">
        <v>25</v>
      </c>
      <c r="F36" s="8" t="s">
        <v>25</v>
      </c>
      <c r="G36" s="8" t="s">
        <v>25</v>
      </c>
      <c r="H36" s="8" t="s">
        <v>25</v>
      </c>
      <c r="I36" s="8">
        <v>0</v>
      </c>
      <c r="J36" s="8" t="s">
        <v>25</v>
      </c>
    </row>
    <row r="37" spans="2:10" ht="39" x14ac:dyDescent="0.25">
      <c r="B37" s="17" t="s">
        <v>55</v>
      </c>
      <c r="C37" s="18" t="s">
        <v>56</v>
      </c>
      <c r="D37" s="17" t="s">
        <v>24</v>
      </c>
      <c r="E37" s="8" t="s">
        <v>25</v>
      </c>
      <c r="F37" s="8" t="s">
        <v>25</v>
      </c>
      <c r="G37" s="8" t="s">
        <v>25</v>
      </c>
      <c r="H37" s="8" t="s">
        <v>25</v>
      </c>
      <c r="I37" s="8">
        <v>0</v>
      </c>
      <c r="J37" s="8" t="s">
        <v>25</v>
      </c>
    </row>
    <row r="38" spans="2:10" ht="26.25" x14ac:dyDescent="0.25">
      <c r="B38" s="11" t="s">
        <v>57</v>
      </c>
      <c r="C38" s="12" t="s">
        <v>58</v>
      </c>
      <c r="D38" s="11" t="s">
        <v>24</v>
      </c>
      <c r="E38" s="8" t="s">
        <v>25</v>
      </c>
      <c r="F38" s="8" t="s">
        <v>25</v>
      </c>
      <c r="G38" s="8" t="s">
        <v>25</v>
      </c>
      <c r="H38" s="8" t="s">
        <v>25</v>
      </c>
      <c r="I38" s="8">
        <v>0</v>
      </c>
      <c r="J38" s="8" t="s">
        <v>25</v>
      </c>
    </row>
    <row r="39" spans="2:10" ht="77.25" x14ac:dyDescent="0.25">
      <c r="B39" s="11" t="s">
        <v>124</v>
      </c>
      <c r="C39" s="12" t="s">
        <v>59</v>
      </c>
      <c r="D39" s="11" t="s">
        <v>24</v>
      </c>
      <c r="E39" s="8" t="s">
        <v>25</v>
      </c>
      <c r="F39" s="8" t="s">
        <v>25</v>
      </c>
      <c r="G39" s="8" t="s">
        <v>25</v>
      </c>
      <c r="H39" s="8" t="s">
        <v>25</v>
      </c>
      <c r="I39" s="8">
        <v>0</v>
      </c>
      <c r="J39" s="8" t="s">
        <v>25</v>
      </c>
    </row>
    <row r="40" spans="2:10" ht="64.5" x14ac:dyDescent="0.25">
      <c r="B40" s="11" t="s">
        <v>125</v>
      </c>
      <c r="C40" s="12" t="s">
        <v>60</v>
      </c>
      <c r="D40" s="11" t="s">
        <v>24</v>
      </c>
      <c r="E40" s="8" t="s">
        <v>25</v>
      </c>
      <c r="F40" s="8" t="s">
        <v>25</v>
      </c>
      <c r="G40" s="8" t="s">
        <v>25</v>
      </c>
      <c r="H40" s="8" t="s">
        <v>25</v>
      </c>
      <c r="I40" s="8">
        <v>0</v>
      </c>
      <c r="J40" s="8" t="s">
        <v>25</v>
      </c>
    </row>
    <row r="41" spans="2:10" ht="77.25" x14ac:dyDescent="0.25">
      <c r="B41" s="11" t="s">
        <v>126</v>
      </c>
      <c r="C41" s="12" t="s">
        <v>61</v>
      </c>
      <c r="D41" s="11" t="s">
        <v>24</v>
      </c>
      <c r="E41" s="8" t="s">
        <v>25</v>
      </c>
      <c r="F41" s="8" t="s">
        <v>25</v>
      </c>
      <c r="G41" s="8" t="s">
        <v>25</v>
      </c>
      <c r="H41" s="8" t="s">
        <v>25</v>
      </c>
      <c r="I41" s="8">
        <v>0</v>
      </c>
      <c r="J41" s="8" t="s">
        <v>25</v>
      </c>
    </row>
    <row r="42" spans="2:10" ht="26.25" x14ac:dyDescent="0.25">
      <c r="B42" s="11" t="s">
        <v>62</v>
      </c>
      <c r="C42" s="12" t="s">
        <v>58</v>
      </c>
      <c r="D42" s="11" t="s">
        <v>24</v>
      </c>
      <c r="E42" s="8" t="s">
        <v>25</v>
      </c>
      <c r="F42" s="8" t="s">
        <v>25</v>
      </c>
      <c r="G42" s="8" t="s">
        <v>25</v>
      </c>
      <c r="H42" s="8" t="s">
        <v>25</v>
      </c>
      <c r="I42" s="8">
        <v>0</v>
      </c>
      <c r="J42" s="8" t="s">
        <v>25</v>
      </c>
    </row>
    <row r="43" spans="2:10" ht="77.25" x14ac:dyDescent="0.25">
      <c r="B43" s="11" t="s">
        <v>127</v>
      </c>
      <c r="C43" s="12" t="s">
        <v>59</v>
      </c>
      <c r="D43" s="11" t="s">
        <v>24</v>
      </c>
      <c r="E43" s="8" t="s">
        <v>25</v>
      </c>
      <c r="F43" s="8" t="s">
        <v>25</v>
      </c>
      <c r="G43" s="8" t="s">
        <v>25</v>
      </c>
      <c r="H43" s="8" t="s">
        <v>25</v>
      </c>
      <c r="I43" s="8">
        <v>0</v>
      </c>
      <c r="J43" s="8" t="s">
        <v>25</v>
      </c>
    </row>
    <row r="44" spans="2:10" ht="64.5" x14ac:dyDescent="0.25">
      <c r="B44" s="11" t="s">
        <v>128</v>
      </c>
      <c r="C44" s="12" t="s">
        <v>60</v>
      </c>
      <c r="D44" s="11" t="s">
        <v>24</v>
      </c>
      <c r="E44" s="8" t="s">
        <v>25</v>
      </c>
      <c r="F44" s="8" t="s">
        <v>25</v>
      </c>
      <c r="G44" s="8" t="s">
        <v>25</v>
      </c>
      <c r="H44" s="8" t="s">
        <v>25</v>
      </c>
      <c r="I44" s="8">
        <v>0</v>
      </c>
      <c r="J44" s="8" t="s">
        <v>25</v>
      </c>
    </row>
    <row r="45" spans="2:10" ht="77.25" x14ac:dyDescent="0.25">
      <c r="B45" s="11" t="s">
        <v>129</v>
      </c>
      <c r="C45" s="12" t="s">
        <v>63</v>
      </c>
      <c r="D45" s="11" t="s">
        <v>24</v>
      </c>
      <c r="E45" s="8" t="s">
        <v>25</v>
      </c>
      <c r="F45" s="8" t="s">
        <v>25</v>
      </c>
      <c r="G45" s="8" t="s">
        <v>25</v>
      </c>
      <c r="H45" s="8" t="s">
        <v>25</v>
      </c>
      <c r="I45" s="8">
        <v>0</v>
      </c>
      <c r="J45" s="8" t="s">
        <v>25</v>
      </c>
    </row>
    <row r="46" spans="2:10" ht="64.5" x14ac:dyDescent="0.25">
      <c r="B46" s="11" t="s">
        <v>64</v>
      </c>
      <c r="C46" s="12" t="s">
        <v>65</v>
      </c>
      <c r="D46" s="11" t="s">
        <v>24</v>
      </c>
      <c r="E46" s="8" t="s">
        <v>25</v>
      </c>
      <c r="F46" s="8" t="s">
        <v>25</v>
      </c>
      <c r="G46" s="8" t="s">
        <v>25</v>
      </c>
      <c r="H46" s="8" t="s">
        <v>25</v>
      </c>
      <c r="I46" s="8">
        <v>0</v>
      </c>
      <c r="J46" s="8" t="s">
        <v>25</v>
      </c>
    </row>
    <row r="47" spans="2:10" ht="51.75" x14ac:dyDescent="0.25">
      <c r="B47" s="11" t="s">
        <v>66</v>
      </c>
      <c r="C47" s="12" t="s">
        <v>67</v>
      </c>
      <c r="D47" s="11" t="s">
        <v>24</v>
      </c>
      <c r="E47" s="8" t="s">
        <v>25</v>
      </c>
      <c r="F47" s="8" t="s">
        <v>25</v>
      </c>
      <c r="G47" s="8" t="s">
        <v>25</v>
      </c>
      <c r="H47" s="8" t="s">
        <v>25</v>
      </c>
      <c r="I47" s="8">
        <v>0</v>
      </c>
      <c r="J47" s="8" t="s">
        <v>25</v>
      </c>
    </row>
    <row r="48" spans="2:10" ht="64.5" x14ac:dyDescent="0.25">
      <c r="B48" s="11" t="s">
        <v>68</v>
      </c>
      <c r="C48" s="12" t="s">
        <v>69</v>
      </c>
      <c r="D48" s="11" t="s">
        <v>24</v>
      </c>
      <c r="E48" s="8" t="s">
        <v>25</v>
      </c>
      <c r="F48" s="8" t="s">
        <v>25</v>
      </c>
      <c r="G48" s="8" t="s">
        <v>25</v>
      </c>
      <c r="H48" s="8" t="s">
        <v>25</v>
      </c>
      <c r="I48" s="8">
        <v>0</v>
      </c>
      <c r="J48" s="8" t="s">
        <v>25</v>
      </c>
    </row>
    <row r="49" spans="2:10" ht="26.25" x14ac:dyDescent="0.25">
      <c r="B49" s="15" t="s">
        <v>70</v>
      </c>
      <c r="C49" s="16" t="s">
        <v>71</v>
      </c>
      <c r="D49" s="15" t="s">
        <v>24</v>
      </c>
      <c r="E49" s="8" t="s">
        <v>25</v>
      </c>
      <c r="F49" s="8" t="s">
        <v>25</v>
      </c>
      <c r="G49" s="8" t="s">
        <v>25</v>
      </c>
      <c r="H49" s="8" t="s">
        <v>25</v>
      </c>
      <c r="I49" s="8">
        <v>0</v>
      </c>
      <c r="J49" s="8" t="s">
        <v>25</v>
      </c>
    </row>
    <row r="50" spans="2:10" ht="51.75" x14ac:dyDescent="0.25">
      <c r="B50" s="24" t="s">
        <v>72</v>
      </c>
      <c r="C50" s="25" t="s">
        <v>73</v>
      </c>
      <c r="D50" s="24" t="s">
        <v>24</v>
      </c>
      <c r="E50" s="8" t="s">
        <v>25</v>
      </c>
      <c r="F50" s="8" t="s">
        <v>25</v>
      </c>
      <c r="G50" s="8" t="s">
        <v>25</v>
      </c>
      <c r="H50" s="8" t="s">
        <v>25</v>
      </c>
      <c r="I50" s="8">
        <v>0</v>
      </c>
      <c r="J50" s="8" t="s">
        <v>25</v>
      </c>
    </row>
    <row r="51" spans="2:10" ht="39" x14ac:dyDescent="0.25">
      <c r="B51" s="26" t="s">
        <v>352</v>
      </c>
      <c r="C51" s="27" t="s">
        <v>130</v>
      </c>
      <c r="D51" s="63" t="s">
        <v>131</v>
      </c>
      <c r="E51" s="8" t="s">
        <v>25</v>
      </c>
      <c r="F51" s="8" t="s">
        <v>25</v>
      </c>
      <c r="G51" s="8" t="s">
        <v>25</v>
      </c>
      <c r="H51" s="8" t="s">
        <v>25</v>
      </c>
      <c r="I51" s="8">
        <v>0</v>
      </c>
      <c r="J51" s="8" t="s">
        <v>25</v>
      </c>
    </row>
    <row r="52" spans="2:10" ht="38.25" x14ac:dyDescent="0.25">
      <c r="B52" s="26" t="s">
        <v>353</v>
      </c>
      <c r="C52" s="29" t="s">
        <v>132</v>
      </c>
      <c r="D52" s="63" t="s">
        <v>133</v>
      </c>
      <c r="E52" s="8" t="s">
        <v>25</v>
      </c>
      <c r="F52" s="8" t="s">
        <v>25</v>
      </c>
      <c r="G52" s="8" t="s">
        <v>25</v>
      </c>
      <c r="H52" s="8" t="s">
        <v>25</v>
      </c>
      <c r="I52" s="8">
        <v>0</v>
      </c>
      <c r="J52" s="8" t="s">
        <v>25</v>
      </c>
    </row>
    <row r="53" spans="2:10" ht="25.5" x14ac:dyDescent="0.25">
      <c r="B53" s="26" t="s">
        <v>354</v>
      </c>
      <c r="C53" s="29" t="s">
        <v>355</v>
      </c>
      <c r="D53" s="63" t="s">
        <v>356</v>
      </c>
      <c r="E53" s="8" t="s">
        <v>25</v>
      </c>
      <c r="F53" s="8" t="s">
        <v>25</v>
      </c>
      <c r="G53" s="8" t="s">
        <v>25</v>
      </c>
      <c r="H53" s="8" t="s">
        <v>25</v>
      </c>
      <c r="I53" s="8">
        <v>0</v>
      </c>
      <c r="J53" s="8" t="s">
        <v>25</v>
      </c>
    </row>
    <row r="54" spans="2:10" ht="25.5" x14ac:dyDescent="0.25">
      <c r="B54" s="64" t="s">
        <v>357</v>
      </c>
      <c r="C54" s="65" t="s">
        <v>358</v>
      </c>
      <c r="D54" s="66" t="s">
        <v>359</v>
      </c>
      <c r="E54" s="8" t="s">
        <v>25</v>
      </c>
      <c r="F54" s="8" t="s">
        <v>25</v>
      </c>
      <c r="G54" s="8" t="s">
        <v>25</v>
      </c>
      <c r="H54" s="8" t="s">
        <v>25</v>
      </c>
      <c r="I54" s="8">
        <v>0</v>
      </c>
      <c r="J54" s="8" t="s">
        <v>25</v>
      </c>
    </row>
    <row r="55" spans="2:10" ht="25.5" x14ac:dyDescent="0.25">
      <c r="B55" s="64" t="s">
        <v>360</v>
      </c>
      <c r="C55" s="65" t="s">
        <v>361</v>
      </c>
      <c r="D55" s="66" t="s">
        <v>362</v>
      </c>
      <c r="E55" s="8" t="s">
        <v>25</v>
      </c>
      <c r="F55" s="8" t="s">
        <v>25</v>
      </c>
      <c r="G55" s="8" t="s">
        <v>25</v>
      </c>
      <c r="H55" s="8" t="s">
        <v>25</v>
      </c>
      <c r="I55" s="8">
        <v>0</v>
      </c>
      <c r="J55" s="8" t="s">
        <v>25</v>
      </c>
    </row>
    <row r="56" spans="2:10" ht="25.5" x14ac:dyDescent="0.25">
      <c r="B56" s="64" t="s">
        <v>363</v>
      </c>
      <c r="C56" s="65" t="s">
        <v>364</v>
      </c>
      <c r="D56" s="66" t="s">
        <v>365</v>
      </c>
      <c r="E56" s="8" t="s">
        <v>25</v>
      </c>
      <c r="F56" s="8" t="s">
        <v>25</v>
      </c>
      <c r="G56" s="8" t="s">
        <v>25</v>
      </c>
      <c r="H56" s="8" t="s">
        <v>25</v>
      </c>
      <c r="I56" s="8">
        <v>0</v>
      </c>
      <c r="J56" s="8" t="s">
        <v>25</v>
      </c>
    </row>
    <row r="57" spans="2:10" ht="25.5" x14ac:dyDescent="0.25">
      <c r="B57" s="64" t="s">
        <v>366</v>
      </c>
      <c r="C57" s="65" t="s">
        <v>367</v>
      </c>
      <c r="D57" s="66" t="s">
        <v>368</v>
      </c>
      <c r="E57" s="8" t="s">
        <v>25</v>
      </c>
      <c r="F57" s="8" t="s">
        <v>25</v>
      </c>
      <c r="G57" s="8" t="s">
        <v>25</v>
      </c>
      <c r="H57" s="8" t="s">
        <v>25</v>
      </c>
      <c r="I57" s="8">
        <v>0</v>
      </c>
      <c r="J57" s="8" t="s">
        <v>25</v>
      </c>
    </row>
    <row r="58" spans="2:10" x14ac:dyDescent="0.25">
      <c r="B58" s="26" t="s">
        <v>74</v>
      </c>
      <c r="C58" s="29" t="s">
        <v>134</v>
      </c>
      <c r="D58" s="28" t="s">
        <v>135</v>
      </c>
      <c r="E58" s="8" t="s">
        <v>25</v>
      </c>
      <c r="F58" s="8" t="s">
        <v>25</v>
      </c>
      <c r="G58" s="8" t="s">
        <v>25</v>
      </c>
      <c r="H58" s="8" t="s">
        <v>25</v>
      </c>
      <c r="I58" s="8">
        <v>0</v>
      </c>
      <c r="J58" s="8" t="s">
        <v>25</v>
      </c>
    </row>
    <row r="59" spans="2:10" x14ac:dyDescent="0.25">
      <c r="B59" s="26" t="s">
        <v>74</v>
      </c>
      <c r="C59" s="29" t="s">
        <v>134</v>
      </c>
      <c r="D59" s="28" t="s">
        <v>136</v>
      </c>
      <c r="E59" s="8" t="s">
        <v>25</v>
      </c>
      <c r="F59" s="8" t="s">
        <v>25</v>
      </c>
      <c r="G59" s="8" t="s">
        <v>25</v>
      </c>
      <c r="H59" s="8" t="s">
        <v>25</v>
      </c>
      <c r="I59" s="8">
        <v>0</v>
      </c>
      <c r="J59" s="8" t="s">
        <v>25</v>
      </c>
    </row>
    <row r="60" spans="2:10" x14ac:dyDescent="0.25">
      <c r="B60" s="26" t="s">
        <v>74</v>
      </c>
      <c r="C60" s="29" t="s">
        <v>134</v>
      </c>
      <c r="D60" s="28" t="s">
        <v>137</v>
      </c>
      <c r="E60" s="8" t="s">
        <v>25</v>
      </c>
      <c r="F60" s="8" t="s">
        <v>25</v>
      </c>
      <c r="G60" s="8" t="s">
        <v>25</v>
      </c>
      <c r="H60" s="8" t="s">
        <v>25</v>
      </c>
      <c r="I60" s="8">
        <v>0</v>
      </c>
      <c r="J60" s="8" t="s">
        <v>25</v>
      </c>
    </row>
    <row r="61" spans="2:10" ht="39" x14ac:dyDescent="0.25">
      <c r="B61" s="19" t="s">
        <v>75</v>
      </c>
      <c r="C61" s="20" t="s">
        <v>76</v>
      </c>
      <c r="D61" s="19" t="s">
        <v>24</v>
      </c>
      <c r="E61" s="8" t="s">
        <v>25</v>
      </c>
      <c r="F61" s="8" t="s">
        <v>25</v>
      </c>
      <c r="G61" s="8" t="s">
        <v>25</v>
      </c>
      <c r="H61" s="8" t="s">
        <v>25</v>
      </c>
      <c r="I61" s="8">
        <v>0</v>
      </c>
      <c r="J61" s="8" t="s">
        <v>25</v>
      </c>
    </row>
    <row r="62" spans="2:10" ht="26.25" x14ac:dyDescent="0.25">
      <c r="B62" s="30" t="s">
        <v>138</v>
      </c>
      <c r="C62" s="31" t="s">
        <v>139</v>
      </c>
      <c r="D62" s="32" t="s">
        <v>140</v>
      </c>
      <c r="E62" s="8" t="s">
        <v>25</v>
      </c>
      <c r="F62" s="8" t="s">
        <v>25</v>
      </c>
      <c r="G62" s="8" t="s">
        <v>25</v>
      </c>
      <c r="H62" s="8" t="s">
        <v>25</v>
      </c>
      <c r="I62" s="8">
        <v>0</v>
      </c>
      <c r="J62" s="8" t="s">
        <v>25</v>
      </c>
    </row>
    <row r="63" spans="2:10" ht="51" x14ac:dyDescent="0.25">
      <c r="B63" s="26" t="s">
        <v>138</v>
      </c>
      <c r="C63" s="33" t="s">
        <v>141</v>
      </c>
      <c r="D63" s="34" t="s">
        <v>140</v>
      </c>
      <c r="E63" s="8" t="s">
        <v>25</v>
      </c>
      <c r="F63" s="8" t="s">
        <v>25</v>
      </c>
      <c r="G63" s="8" t="s">
        <v>25</v>
      </c>
      <c r="H63" s="8" t="s">
        <v>25</v>
      </c>
      <c r="I63" s="8">
        <v>0</v>
      </c>
      <c r="J63" s="8" t="s">
        <v>25</v>
      </c>
    </row>
    <row r="64" spans="2:10" ht="38.25" x14ac:dyDescent="0.25">
      <c r="B64" s="26" t="s">
        <v>138</v>
      </c>
      <c r="C64" s="35" t="s">
        <v>142</v>
      </c>
      <c r="D64" s="34" t="s">
        <v>140</v>
      </c>
      <c r="E64" s="8" t="s">
        <v>25</v>
      </c>
      <c r="F64" s="8" t="s">
        <v>25</v>
      </c>
      <c r="G64" s="8" t="s">
        <v>25</v>
      </c>
      <c r="H64" s="8" t="s">
        <v>25</v>
      </c>
      <c r="I64" s="8">
        <v>0</v>
      </c>
      <c r="J64" s="8" t="s">
        <v>25</v>
      </c>
    </row>
    <row r="65" spans="2:10" x14ac:dyDescent="0.25">
      <c r="B65" s="26" t="s">
        <v>138</v>
      </c>
      <c r="C65" s="35" t="s">
        <v>143</v>
      </c>
      <c r="D65" s="34" t="s">
        <v>140</v>
      </c>
      <c r="E65" s="8" t="s">
        <v>25</v>
      </c>
      <c r="F65" s="8" t="s">
        <v>25</v>
      </c>
      <c r="G65" s="8" t="s">
        <v>25</v>
      </c>
      <c r="H65" s="8" t="s">
        <v>25</v>
      </c>
      <c r="I65" s="8">
        <v>0</v>
      </c>
      <c r="J65" s="8" t="s">
        <v>25</v>
      </c>
    </row>
    <row r="66" spans="2:10" ht="38.25" x14ac:dyDescent="0.25">
      <c r="B66" s="26" t="s">
        <v>138</v>
      </c>
      <c r="C66" s="36" t="s">
        <v>144</v>
      </c>
      <c r="D66" s="34" t="s">
        <v>145</v>
      </c>
      <c r="E66" s="8" t="s">
        <v>25</v>
      </c>
      <c r="F66" s="8" t="s">
        <v>25</v>
      </c>
      <c r="G66" s="8" t="s">
        <v>25</v>
      </c>
      <c r="H66" s="8" t="s">
        <v>25</v>
      </c>
      <c r="I66" s="8">
        <v>0</v>
      </c>
      <c r="J66" s="8" t="s">
        <v>25</v>
      </c>
    </row>
    <row r="67" spans="2:10" ht="39" x14ac:dyDescent="0.25">
      <c r="B67" s="37" t="s">
        <v>77</v>
      </c>
      <c r="C67" s="38" t="s">
        <v>78</v>
      </c>
      <c r="D67" s="37" t="s">
        <v>24</v>
      </c>
      <c r="E67" s="8" t="s">
        <v>25</v>
      </c>
      <c r="F67" s="8" t="s">
        <v>25</v>
      </c>
      <c r="G67" s="8" t="s">
        <v>25</v>
      </c>
      <c r="H67" s="8" t="s">
        <v>25</v>
      </c>
      <c r="I67" s="8">
        <v>0</v>
      </c>
      <c r="J67" s="8" t="s">
        <v>25</v>
      </c>
    </row>
    <row r="68" spans="2:10" ht="26.25" x14ac:dyDescent="0.25">
      <c r="B68" s="39" t="s">
        <v>79</v>
      </c>
      <c r="C68" s="40" t="s">
        <v>80</v>
      </c>
      <c r="D68" s="39" t="s">
        <v>24</v>
      </c>
      <c r="E68" s="8" t="s">
        <v>25</v>
      </c>
      <c r="F68" s="8" t="s">
        <v>25</v>
      </c>
      <c r="G68" s="8" t="s">
        <v>25</v>
      </c>
      <c r="H68" s="8" t="s">
        <v>25</v>
      </c>
      <c r="I68" s="8">
        <v>193000</v>
      </c>
      <c r="J68" s="8" t="s">
        <v>25</v>
      </c>
    </row>
    <row r="69" spans="2:10" x14ac:dyDescent="0.25">
      <c r="B69" s="15" t="s">
        <v>146</v>
      </c>
      <c r="C69" s="41" t="s">
        <v>147</v>
      </c>
      <c r="D69" s="42" t="str">
        <f>"G-"&amp;B69</f>
        <v>G-1.2.2.1.0</v>
      </c>
      <c r="E69" s="8" t="s">
        <v>25</v>
      </c>
      <c r="F69" s="8" t="s">
        <v>25</v>
      </c>
      <c r="G69" s="8" t="s">
        <v>25</v>
      </c>
      <c r="H69" s="8" t="s">
        <v>25</v>
      </c>
      <c r="I69" s="8">
        <v>30000</v>
      </c>
      <c r="J69" s="8" t="s">
        <v>25</v>
      </c>
    </row>
    <row r="70" spans="2:10" ht="26.25" x14ac:dyDescent="0.25">
      <c r="B70" s="43" t="s">
        <v>148</v>
      </c>
      <c r="C70" s="44" t="s">
        <v>149</v>
      </c>
      <c r="D70" s="28" t="s">
        <v>150</v>
      </c>
      <c r="E70" s="8" t="s">
        <v>25</v>
      </c>
      <c r="F70" s="8" t="s">
        <v>25</v>
      </c>
      <c r="G70" s="8" t="s">
        <v>25</v>
      </c>
      <c r="H70" s="8" t="s">
        <v>25</v>
      </c>
      <c r="I70" s="8">
        <v>0</v>
      </c>
      <c r="J70" s="8" t="s">
        <v>25</v>
      </c>
    </row>
    <row r="71" spans="2:10" ht="26.25" x14ac:dyDescent="0.25">
      <c r="B71" s="43" t="s">
        <v>151</v>
      </c>
      <c r="C71" s="44" t="s">
        <v>152</v>
      </c>
      <c r="D71" s="28" t="s">
        <v>153</v>
      </c>
      <c r="E71" s="8" t="s">
        <v>25</v>
      </c>
      <c r="F71" s="8" t="s">
        <v>25</v>
      </c>
      <c r="G71" s="8" t="s">
        <v>25</v>
      </c>
      <c r="H71" s="8" t="s">
        <v>25</v>
      </c>
      <c r="I71" s="8">
        <v>0</v>
      </c>
      <c r="J71" s="8" t="s">
        <v>25</v>
      </c>
    </row>
    <row r="72" spans="2:10" ht="26.25" x14ac:dyDescent="0.25">
      <c r="B72" s="43" t="s">
        <v>154</v>
      </c>
      <c r="C72" s="44" t="s">
        <v>155</v>
      </c>
      <c r="D72" s="28" t="s">
        <v>156</v>
      </c>
      <c r="E72" s="8" t="s">
        <v>25</v>
      </c>
      <c r="F72" s="8" t="s">
        <v>25</v>
      </c>
      <c r="G72" s="8" t="s">
        <v>25</v>
      </c>
      <c r="H72" s="8" t="s">
        <v>25</v>
      </c>
      <c r="I72" s="8">
        <v>0</v>
      </c>
      <c r="J72" s="8" t="s">
        <v>25</v>
      </c>
    </row>
    <row r="73" spans="2:10" ht="26.25" x14ac:dyDescent="0.25">
      <c r="B73" s="43" t="s">
        <v>157</v>
      </c>
      <c r="C73" s="44" t="s">
        <v>158</v>
      </c>
      <c r="D73" s="28" t="s">
        <v>159</v>
      </c>
      <c r="E73" s="8" t="s">
        <v>25</v>
      </c>
      <c r="F73" s="8" t="s">
        <v>25</v>
      </c>
      <c r="G73" s="8" t="s">
        <v>25</v>
      </c>
      <c r="H73" s="8" t="s">
        <v>25</v>
      </c>
      <c r="I73" s="8">
        <v>0</v>
      </c>
      <c r="J73" s="8" t="s">
        <v>25</v>
      </c>
    </row>
    <row r="74" spans="2:10" ht="26.25" x14ac:dyDescent="0.25">
      <c r="B74" s="43" t="s">
        <v>160</v>
      </c>
      <c r="C74" s="44" t="s">
        <v>161</v>
      </c>
      <c r="D74" s="28" t="s">
        <v>162</v>
      </c>
      <c r="E74" s="8" t="s">
        <v>25</v>
      </c>
      <c r="F74" s="8" t="s">
        <v>25</v>
      </c>
      <c r="G74" s="8" t="s">
        <v>25</v>
      </c>
      <c r="H74" s="8" t="s">
        <v>25</v>
      </c>
      <c r="I74" s="8">
        <v>0</v>
      </c>
      <c r="J74" s="8" t="s">
        <v>25</v>
      </c>
    </row>
    <row r="75" spans="2:10" ht="26.25" x14ac:dyDescent="0.25">
      <c r="B75" s="43" t="s">
        <v>163</v>
      </c>
      <c r="C75" s="44" t="s">
        <v>164</v>
      </c>
      <c r="D75" s="28" t="s">
        <v>165</v>
      </c>
      <c r="E75" s="8" t="s">
        <v>25</v>
      </c>
      <c r="F75" s="8" t="s">
        <v>25</v>
      </c>
      <c r="G75" s="8" t="s">
        <v>25</v>
      </c>
      <c r="H75" s="8" t="s">
        <v>25</v>
      </c>
      <c r="I75" s="8">
        <v>0</v>
      </c>
      <c r="J75" s="8" t="s">
        <v>25</v>
      </c>
    </row>
    <row r="76" spans="2:10" ht="26.25" x14ac:dyDescent="0.25">
      <c r="B76" s="43" t="s">
        <v>166</v>
      </c>
      <c r="C76" s="44" t="s">
        <v>167</v>
      </c>
      <c r="D76" s="28" t="s">
        <v>168</v>
      </c>
      <c r="E76" s="8" t="s">
        <v>25</v>
      </c>
      <c r="F76" s="8" t="s">
        <v>25</v>
      </c>
      <c r="G76" s="8" t="s">
        <v>25</v>
      </c>
      <c r="H76" s="8" t="s">
        <v>25</v>
      </c>
      <c r="I76" s="8">
        <v>0</v>
      </c>
      <c r="J76" s="8" t="s">
        <v>25</v>
      </c>
    </row>
    <row r="77" spans="2:10" ht="26.25" x14ac:dyDescent="0.25">
      <c r="B77" s="43" t="s">
        <v>169</v>
      </c>
      <c r="C77" s="44" t="s">
        <v>170</v>
      </c>
      <c r="D77" s="28" t="s">
        <v>171</v>
      </c>
      <c r="E77" s="8" t="s">
        <v>25</v>
      </c>
      <c r="F77" s="8" t="s">
        <v>25</v>
      </c>
      <c r="G77" s="8" t="s">
        <v>25</v>
      </c>
      <c r="H77" s="8" t="s">
        <v>25</v>
      </c>
      <c r="I77" s="8">
        <v>0</v>
      </c>
      <c r="J77" s="8" t="s">
        <v>25</v>
      </c>
    </row>
    <row r="78" spans="2:10" ht="26.25" x14ac:dyDescent="0.25">
      <c r="B78" s="43" t="s">
        <v>172</v>
      </c>
      <c r="C78" s="44" t="s">
        <v>173</v>
      </c>
      <c r="D78" s="28" t="s">
        <v>174</v>
      </c>
      <c r="E78" s="8" t="s">
        <v>25</v>
      </c>
      <c r="F78" s="8" t="s">
        <v>25</v>
      </c>
      <c r="G78" s="8" t="s">
        <v>25</v>
      </c>
      <c r="H78" s="8" t="s">
        <v>25</v>
      </c>
      <c r="I78" s="8">
        <v>0</v>
      </c>
      <c r="J78" s="8" t="s">
        <v>25</v>
      </c>
    </row>
    <row r="79" spans="2:10" ht="26.25" x14ac:dyDescent="0.25">
      <c r="B79" s="43" t="s">
        <v>175</v>
      </c>
      <c r="C79" s="44" t="s">
        <v>176</v>
      </c>
      <c r="D79" s="28" t="s">
        <v>177</v>
      </c>
      <c r="E79" s="8" t="s">
        <v>25</v>
      </c>
      <c r="F79" s="8" t="s">
        <v>25</v>
      </c>
      <c r="G79" s="8" t="s">
        <v>25</v>
      </c>
      <c r="H79" s="8" t="s">
        <v>25</v>
      </c>
      <c r="I79" s="8">
        <v>0</v>
      </c>
      <c r="J79" s="8" t="s">
        <v>25</v>
      </c>
    </row>
    <row r="80" spans="2:10" ht="26.25" x14ac:dyDescent="0.25">
      <c r="B80" s="43" t="s">
        <v>178</v>
      </c>
      <c r="C80" s="44" t="s">
        <v>179</v>
      </c>
      <c r="D80" s="28" t="s">
        <v>180</v>
      </c>
      <c r="E80" s="8" t="s">
        <v>25</v>
      </c>
      <c r="F80" s="8" t="s">
        <v>25</v>
      </c>
      <c r="G80" s="8" t="s">
        <v>25</v>
      </c>
      <c r="H80" s="8" t="s">
        <v>25</v>
      </c>
      <c r="I80" s="8">
        <v>0</v>
      </c>
      <c r="J80" s="8" t="s">
        <v>25</v>
      </c>
    </row>
    <row r="81" spans="2:10" ht="26.25" x14ac:dyDescent="0.25">
      <c r="B81" s="43" t="s">
        <v>181</v>
      </c>
      <c r="C81" s="44" t="s">
        <v>182</v>
      </c>
      <c r="D81" s="28" t="s">
        <v>183</v>
      </c>
      <c r="E81" s="8" t="s">
        <v>25</v>
      </c>
      <c r="F81" s="8" t="s">
        <v>25</v>
      </c>
      <c r="G81" s="8" t="s">
        <v>25</v>
      </c>
      <c r="H81" s="8" t="s">
        <v>25</v>
      </c>
      <c r="I81" s="8">
        <v>0</v>
      </c>
      <c r="J81" s="8" t="s">
        <v>25</v>
      </c>
    </row>
    <row r="82" spans="2:10" ht="26.25" x14ac:dyDescent="0.25">
      <c r="B82" s="43" t="s">
        <v>184</v>
      </c>
      <c r="C82" s="44" t="s">
        <v>185</v>
      </c>
      <c r="D82" s="28" t="s">
        <v>186</v>
      </c>
      <c r="E82" s="8" t="s">
        <v>25</v>
      </c>
      <c r="F82" s="8" t="s">
        <v>25</v>
      </c>
      <c r="G82" s="8" t="s">
        <v>25</v>
      </c>
      <c r="H82" s="8" t="s">
        <v>25</v>
      </c>
      <c r="I82" s="8">
        <v>0</v>
      </c>
      <c r="J82" s="8" t="s">
        <v>25</v>
      </c>
    </row>
    <row r="83" spans="2:10" ht="26.25" x14ac:dyDescent="0.25">
      <c r="B83" s="43" t="s">
        <v>187</v>
      </c>
      <c r="C83" s="44" t="s">
        <v>188</v>
      </c>
      <c r="D83" s="28" t="s">
        <v>189</v>
      </c>
      <c r="E83" s="8" t="s">
        <v>25</v>
      </c>
      <c r="F83" s="8" t="s">
        <v>25</v>
      </c>
      <c r="G83" s="8" t="s">
        <v>25</v>
      </c>
      <c r="H83" s="8" t="s">
        <v>25</v>
      </c>
      <c r="I83" s="8">
        <v>0</v>
      </c>
      <c r="J83" s="8" t="s">
        <v>25</v>
      </c>
    </row>
    <row r="84" spans="2:10" ht="26.25" x14ac:dyDescent="0.25">
      <c r="B84" s="43" t="s">
        <v>190</v>
      </c>
      <c r="C84" s="44" t="s">
        <v>191</v>
      </c>
      <c r="D84" s="28" t="s">
        <v>192</v>
      </c>
      <c r="E84" s="8" t="s">
        <v>25</v>
      </c>
      <c r="F84" s="8" t="s">
        <v>25</v>
      </c>
      <c r="G84" s="8" t="s">
        <v>25</v>
      </c>
      <c r="H84" s="8" t="s">
        <v>25</v>
      </c>
      <c r="I84" s="8">
        <v>0</v>
      </c>
      <c r="J84" s="8" t="s">
        <v>25</v>
      </c>
    </row>
    <row r="85" spans="2:10" ht="26.25" x14ac:dyDescent="0.25">
      <c r="B85" s="43" t="s">
        <v>193</v>
      </c>
      <c r="C85" s="44" t="s">
        <v>194</v>
      </c>
      <c r="D85" s="28" t="s">
        <v>195</v>
      </c>
      <c r="E85" s="8" t="s">
        <v>25</v>
      </c>
      <c r="F85" s="8" t="s">
        <v>25</v>
      </c>
      <c r="G85" s="8" t="s">
        <v>25</v>
      </c>
      <c r="H85" s="8" t="s">
        <v>25</v>
      </c>
      <c r="I85" s="8">
        <v>0</v>
      </c>
      <c r="J85" s="8" t="s">
        <v>25</v>
      </c>
    </row>
    <row r="86" spans="2:10" ht="26.25" x14ac:dyDescent="0.25">
      <c r="B86" s="43" t="s">
        <v>196</v>
      </c>
      <c r="C86" s="44" t="s">
        <v>197</v>
      </c>
      <c r="D86" s="28" t="s">
        <v>198</v>
      </c>
      <c r="E86" s="8" t="s">
        <v>25</v>
      </c>
      <c r="F86" s="8" t="s">
        <v>25</v>
      </c>
      <c r="G86" s="8" t="s">
        <v>25</v>
      </c>
      <c r="H86" s="8" t="s">
        <v>25</v>
      </c>
      <c r="I86" s="8">
        <v>0</v>
      </c>
      <c r="J86" s="8" t="s">
        <v>25</v>
      </c>
    </row>
    <row r="87" spans="2:10" ht="26.25" x14ac:dyDescent="0.25">
      <c r="B87" s="43" t="s">
        <v>199</v>
      </c>
      <c r="C87" s="44" t="s">
        <v>200</v>
      </c>
      <c r="D87" s="28" t="s">
        <v>201</v>
      </c>
      <c r="E87" s="8" t="s">
        <v>25</v>
      </c>
      <c r="F87" s="8" t="s">
        <v>25</v>
      </c>
      <c r="G87" s="8" t="s">
        <v>25</v>
      </c>
      <c r="H87" s="8" t="s">
        <v>25</v>
      </c>
      <c r="I87" s="8">
        <v>0</v>
      </c>
      <c r="J87" s="8" t="s">
        <v>25</v>
      </c>
    </row>
    <row r="88" spans="2:10" x14ac:dyDescent="0.25">
      <c r="B88" s="43" t="s">
        <v>202</v>
      </c>
      <c r="C88" s="44" t="s">
        <v>203</v>
      </c>
      <c r="D88" s="28" t="s">
        <v>204</v>
      </c>
      <c r="E88" s="8" t="s">
        <v>25</v>
      </c>
      <c r="F88" s="8" t="s">
        <v>25</v>
      </c>
      <c r="G88" s="8" t="s">
        <v>25</v>
      </c>
      <c r="H88" s="8" t="s">
        <v>25</v>
      </c>
      <c r="I88" s="8">
        <v>0</v>
      </c>
      <c r="J88" s="8" t="s">
        <v>25</v>
      </c>
    </row>
    <row r="89" spans="2:10" x14ac:dyDescent="0.25">
      <c r="B89" s="15" t="s">
        <v>146</v>
      </c>
      <c r="C89" s="45">
        <v>2017</v>
      </c>
      <c r="D89" s="42" t="str">
        <f>"Н-"&amp;B89</f>
        <v>Н-1.2.2.1.0</v>
      </c>
      <c r="E89" s="8" t="s">
        <v>25</v>
      </c>
      <c r="F89" s="8" t="s">
        <v>25</v>
      </c>
      <c r="G89" s="8" t="s">
        <v>25</v>
      </c>
      <c r="H89" s="8" t="s">
        <v>25</v>
      </c>
      <c r="I89" s="8">
        <v>40000</v>
      </c>
      <c r="J89" s="8" t="s">
        <v>25</v>
      </c>
    </row>
    <row r="90" spans="2:10" ht="25.5" x14ac:dyDescent="0.25">
      <c r="B90" s="43" t="s">
        <v>205</v>
      </c>
      <c r="C90" s="46" t="s">
        <v>206</v>
      </c>
      <c r="D90" s="28" t="s">
        <v>207</v>
      </c>
      <c r="E90" s="8" t="s">
        <v>25</v>
      </c>
      <c r="F90" s="8" t="s">
        <v>25</v>
      </c>
      <c r="G90" s="8" t="s">
        <v>25</v>
      </c>
      <c r="H90" s="8" t="s">
        <v>25</v>
      </c>
      <c r="I90" s="8">
        <v>0</v>
      </c>
      <c r="J90" s="8" t="s">
        <v>25</v>
      </c>
    </row>
    <row r="91" spans="2:10" ht="25.5" x14ac:dyDescent="0.25">
      <c r="B91" s="43" t="s">
        <v>208</v>
      </c>
      <c r="C91" s="46" t="s">
        <v>209</v>
      </c>
      <c r="D91" s="28" t="s">
        <v>210</v>
      </c>
      <c r="E91" s="8" t="s">
        <v>25</v>
      </c>
      <c r="F91" s="8" t="s">
        <v>25</v>
      </c>
      <c r="G91" s="8" t="s">
        <v>25</v>
      </c>
      <c r="H91" s="8" t="s">
        <v>25</v>
      </c>
      <c r="I91" s="8">
        <v>0</v>
      </c>
      <c r="J91" s="8" t="s">
        <v>25</v>
      </c>
    </row>
    <row r="92" spans="2:10" ht="25.5" x14ac:dyDescent="0.25">
      <c r="B92" s="43" t="s">
        <v>211</v>
      </c>
      <c r="C92" s="46" t="s">
        <v>212</v>
      </c>
      <c r="D92" s="28" t="s">
        <v>213</v>
      </c>
      <c r="E92" s="8" t="s">
        <v>25</v>
      </c>
      <c r="F92" s="8" t="s">
        <v>25</v>
      </c>
      <c r="G92" s="8" t="s">
        <v>25</v>
      </c>
      <c r="H92" s="8" t="s">
        <v>25</v>
      </c>
      <c r="I92" s="8">
        <v>0</v>
      </c>
      <c r="J92" s="8" t="s">
        <v>25</v>
      </c>
    </row>
    <row r="93" spans="2:10" ht="25.5" x14ac:dyDescent="0.25">
      <c r="B93" s="43" t="s">
        <v>214</v>
      </c>
      <c r="C93" s="46" t="s">
        <v>215</v>
      </c>
      <c r="D93" s="28" t="s">
        <v>216</v>
      </c>
      <c r="E93" s="8" t="s">
        <v>25</v>
      </c>
      <c r="F93" s="8" t="s">
        <v>25</v>
      </c>
      <c r="G93" s="8" t="s">
        <v>25</v>
      </c>
      <c r="H93" s="8" t="s">
        <v>25</v>
      </c>
      <c r="I93" s="8">
        <v>0</v>
      </c>
      <c r="J93" s="8" t="s">
        <v>25</v>
      </c>
    </row>
    <row r="94" spans="2:10" ht="25.5" x14ac:dyDescent="0.25">
      <c r="B94" s="43" t="s">
        <v>217</v>
      </c>
      <c r="C94" s="46" t="s">
        <v>218</v>
      </c>
      <c r="D94" s="28" t="s">
        <v>219</v>
      </c>
      <c r="E94" s="8" t="s">
        <v>25</v>
      </c>
      <c r="F94" s="8" t="s">
        <v>25</v>
      </c>
      <c r="G94" s="8" t="s">
        <v>25</v>
      </c>
      <c r="H94" s="8" t="s">
        <v>25</v>
      </c>
      <c r="I94" s="8">
        <v>0</v>
      </c>
      <c r="J94" s="8" t="s">
        <v>25</v>
      </c>
    </row>
    <row r="95" spans="2:10" ht="25.5" x14ac:dyDescent="0.25">
      <c r="B95" s="43" t="s">
        <v>220</v>
      </c>
      <c r="C95" s="46" t="s">
        <v>221</v>
      </c>
      <c r="D95" s="28" t="s">
        <v>222</v>
      </c>
      <c r="E95" s="8" t="s">
        <v>25</v>
      </c>
      <c r="F95" s="8" t="s">
        <v>25</v>
      </c>
      <c r="G95" s="8" t="s">
        <v>25</v>
      </c>
      <c r="H95" s="8" t="s">
        <v>25</v>
      </c>
      <c r="I95" s="8">
        <v>0</v>
      </c>
      <c r="J95" s="8" t="s">
        <v>25</v>
      </c>
    </row>
    <row r="96" spans="2:10" ht="26.25" thickBot="1" x14ac:dyDescent="0.3">
      <c r="B96" s="43" t="s">
        <v>223</v>
      </c>
      <c r="C96" s="47" t="s">
        <v>224</v>
      </c>
      <c r="D96" s="28" t="s">
        <v>225</v>
      </c>
      <c r="E96" s="8" t="s">
        <v>25</v>
      </c>
      <c r="F96" s="8" t="s">
        <v>25</v>
      </c>
      <c r="G96" s="8" t="s">
        <v>25</v>
      </c>
      <c r="H96" s="8" t="s">
        <v>25</v>
      </c>
      <c r="I96" s="8">
        <v>0</v>
      </c>
      <c r="J96" s="8" t="s">
        <v>25</v>
      </c>
    </row>
    <row r="97" spans="2:10" ht="26.25" thickTop="1" x14ac:dyDescent="0.25">
      <c r="B97" s="43" t="s">
        <v>226</v>
      </c>
      <c r="C97" s="46" t="s">
        <v>227</v>
      </c>
      <c r="D97" s="28" t="s">
        <v>228</v>
      </c>
      <c r="E97" s="8" t="s">
        <v>25</v>
      </c>
      <c r="F97" s="8" t="s">
        <v>25</v>
      </c>
      <c r="G97" s="8" t="s">
        <v>25</v>
      </c>
      <c r="H97" s="8" t="s">
        <v>25</v>
      </c>
      <c r="I97" s="8">
        <v>0</v>
      </c>
      <c r="J97" s="8" t="s">
        <v>25</v>
      </c>
    </row>
    <row r="98" spans="2:10" ht="25.5" x14ac:dyDescent="0.25">
      <c r="B98" s="43" t="s">
        <v>229</v>
      </c>
      <c r="C98" s="46" t="s">
        <v>230</v>
      </c>
      <c r="D98" s="28" t="s">
        <v>231</v>
      </c>
      <c r="E98" s="8" t="s">
        <v>25</v>
      </c>
      <c r="F98" s="8" t="s">
        <v>25</v>
      </c>
      <c r="G98" s="8" t="s">
        <v>25</v>
      </c>
      <c r="H98" s="8" t="s">
        <v>25</v>
      </c>
      <c r="I98" s="8">
        <v>0</v>
      </c>
      <c r="J98" s="8" t="s">
        <v>25</v>
      </c>
    </row>
    <row r="99" spans="2:10" ht="25.5" x14ac:dyDescent="0.25">
      <c r="B99" s="43" t="s">
        <v>232</v>
      </c>
      <c r="C99" s="46" t="s">
        <v>233</v>
      </c>
      <c r="D99" s="28" t="s">
        <v>234</v>
      </c>
      <c r="E99" s="8" t="s">
        <v>25</v>
      </c>
      <c r="F99" s="8" t="s">
        <v>25</v>
      </c>
      <c r="G99" s="8" t="s">
        <v>25</v>
      </c>
      <c r="H99" s="8" t="s">
        <v>25</v>
      </c>
      <c r="I99" s="8">
        <v>0</v>
      </c>
      <c r="J99" s="8" t="s">
        <v>25</v>
      </c>
    </row>
    <row r="100" spans="2:10" ht="25.5" x14ac:dyDescent="0.25">
      <c r="B100" s="43" t="s">
        <v>235</v>
      </c>
      <c r="C100" s="46" t="s">
        <v>236</v>
      </c>
      <c r="D100" s="28" t="s">
        <v>237</v>
      </c>
      <c r="E100" s="8" t="s">
        <v>25</v>
      </c>
      <c r="F100" s="8" t="s">
        <v>25</v>
      </c>
      <c r="G100" s="8" t="s">
        <v>25</v>
      </c>
      <c r="H100" s="8" t="s">
        <v>25</v>
      </c>
      <c r="I100" s="8">
        <v>0</v>
      </c>
      <c r="J100" s="8" t="s">
        <v>25</v>
      </c>
    </row>
    <row r="101" spans="2:10" ht="25.5" x14ac:dyDescent="0.25">
      <c r="B101" s="43" t="s">
        <v>238</v>
      </c>
      <c r="C101" s="46" t="s">
        <v>239</v>
      </c>
      <c r="D101" s="28" t="s">
        <v>240</v>
      </c>
      <c r="E101" s="8" t="s">
        <v>25</v>
      </c>
      <c r="F101" s="8" t="s">
        <v>25</v>
      </c>
      <c r="G101" s="8" t="s">
        <v>25</v>
      </c>
      <c r="H101" s="8" t="s">
        <v>25</v>
      </c>
      <c r="I101" s="8">
        <v>0</v>
      </c>
      <c r="J101" s="8" t="s">
        <v>25</v>
      </c>
    </row>
    <row r="102" spans="2:10" ht="25.5" x14ac:dyDescent="0.25">
      <c r="B102" s="43" t="s">
        <v>241</v>
      </c>
      <c r="C102" s="46" t="s">
        <v>242</v>
      </c>
      <c r="D102" s="28" t="s">
        <v>243</v>
      </c>
      <c r="E102" s="8" t="s">
        <v>25</v>
      </c>
      <c r="F102" s="8" t="s">
        <v>25</v>
      </c>
      <c r="G102" s="8" t="s">
        <v>25</v>
      </c>
      <c r="H102" s="8" t="s">
        <v>25</v>
      </c>
      <c r="I102" s="8">
        <v>0</v>
      </c>
      <c r="J102" s="8" t="s">
        <v>25</v>
      </c>
    </row>
    <row r="103" spans="2:10" ht="25.5" x14ac:dyDescent="0.25">
      <c r="B103" s="43" t="s">
        <v>244</v>
      </c>
      <c r="C103" s="46" t="s">
        <v>245</v>
      </c>
      <c r="D103" s="28" t="s">
        <v>246</v>
      </c>
      <c r="E103" s="8" t="s">
        <v>25</v>
      </c>
      <c r="F103" s="8" t="s">
        <v>25</v>
      </c>
      <c r="G103" s="8" t="s">
        <v>25</v>
      </c>
      <c r="H103" s="8" t="s">
        <v>25</v>
      </c>
      <c r="I103" s="8">
        <v>0</v>
      </c>
      <c r="J103" s="8" t="s">
        <v>25</v>
      </c>
    </row>
    <row r="104" spans="2:10" ht="25.5" x14ac:dyDescent="0.25">
      <c r="B104" s="43" t="s">
        <v>247</v>
      </c>
      <c r="C104" s="46" t="s">
        <v>248</v>
      </c>
      <c r="D104" s="28" t="s">
        <v>249</v>
      </c>
      <c r="E104" s="8" t="s">
        <v>25</v>
      </c>
      <c r="F104" s="8" t="s">
        <v>25</v>
      </c>
      <c r="G104" s="8" t="s">
        <v>25</v>
      </c>
      <c r="H104" s="8" t="s">
        <v>25</v>
      </c>
      <c r="I104" s="8">
        <v>0</v>
      </c>
      <c r="J104" s="8" t="s">
        <v>25</v>
      </c>
    </row>
    <row r="105" spans="2:10" ht="25.5" x14ac:dyDescent="0.25">
      <c r="B105" s="43" t="s">
        <v>250</v>
      </c>
      <c r="C105" s="46" t="s">
        <v>251</v>
      </c>
      <c r="D105" s="28" t="s">
        <v>252</v>
      </c>
      <c r="E105" s="8" t="s">
        <v>25</v>
      </c>
      <c r="F105" s="8" t="s">
        <v>25</v>
      </c>
      <c r="G105" s="8" t="s">
        <v>25</v>
      </c>
      <c r="H105" s="8" t="s">
        <v>25</v>
      </c>
      <c r="I105" s="8">
        <v>0</v>
      </c>
      <c r="J105" s="8" t="s">
        <v>25</v>
      </c>
    </row>
    <row r="106" spans="2:10" ht="25.5" x14ac:dyDescent="0.25">
      <c r="B106" s="43" t="s">
        <v>253</v>
      </c>
      <c r="C106" s="46" t="s">
        <v>254</v>
      </c>
      <c r="D106" s="28" t="s">
        <v>255</v>
      </c>
      <c r="E106" s="8" t="s">
        <v>25</v>
      </c>
      <c r="F106" s="8" t="s">
        <v>25</v>
      </c>
      <c r="G106" s="8" t="s">
        <v>25</v>
      </c>
      <c r="H106" s="8" t="s">
        <v>25</v>
      </c>
      <c r="I106" s="8">
        <v>0</v>
      </c>
      <c r="J106" s="8" t="s">
        <v>25</v>
      </c>
    </row>
    <row r="107" spans="2:10" ht="25.5" x14ac:dyDescent="0.25">
      <c r="B107" s="43" t="s">
        <v>256</v>
      </c>
      <c r="C107" s="46" t="s">
        <v>257</v>
      </c>
      <c r="D107" s="28" t="s">
        <v>258</v>
      </c>
      <c r="E107" s="8" t="s">
        <v>25</v>
      </c>
      <c r="F107" s="8" t="s">
        <v>25</v>
      </c>
      <c r="G107" s="8" t="s">
        <v>25</v>
      </c>
      <c r="H107" s="8" t="s">
        <v>25</v>
      </c>
      <c r="I107" s="8">
        <v>0</v>
      </c>
      <c r="J107" s="8" t="s">
        <v>25</v>
      </c>
    </row>
    <row r="108" spans="2:10" ht="25.5" x14ac:dyDescent="0.25">
      <c r="B108" s="43" t="s">
        <v>259</v>
      </c>
      <c r="C108" s="48" t="s">
        <v>260</v>
      </c>
      <c r="D108" s="28" t="s">
        <v>261</v>
      </c>
      <c r="E108" s="8" t="s">
        <v>25</v>
      </c>
      <c r="F108" s="8" t="s">
        <v>25</v>
      </c>
      <c r="G108" s="8" t="s">
        <v>25</v>
      </c>
      <c r="H108" s="8" t="s">
        <v>25</v>
      </c>
      <c r="I108" s="8">
        <v>0</v>
      </c>
      <c r="J108" s="8" t="s">
        <v>25</v>
      </c>
    </row>
    <row r="109" spans="2:10" ht="25.5" x14ac:dyDescent="0.25">
      <c r="B109" s="43" t="s">
        <v>262</v>
      </c>
      <c r="C109" s="49" t="s">
        <v>263</v>
      </c>
      <c r="D109" s="28" t="s">
        <v>264</v>
      </c>
      <c r="E109" s="8" t="s">
        <v>25</v>
      </c>
      <c r="F109" s="8" t="s">
        <v>25</v>
      </c>
      <c r="G109" s="8" t="s">
        <v>25</v>
      </c>
      <c r="H109" s="8" t="s">
        <v>25</v>
      </c>
      <c r="I109" s="8">
        <v>0</v>
      </c>
      <c r="J109" s="8" t="s">
        <v>25</v>
      </c>
    </row>
    <row r="110" spans="2:10" ht="25.5" x14ac:dyDescent="0.25">
      <c r="B110" s="43" t="s">
        <v>265</v>
      </c>
      <c r="C110" s="46" t="s">
        <v>266</v>
      </c>
      <c r="D110" s="28" t="s">
        <v>267</v>
      </c>
      <c r="E110" s="8" t="s">
        <v>25</v>
      </c>
      <c r="F110" s="8" t="s">
        <v>25</v>
      </c>
      <c r="G110" s="8" t="s">
        <v>25</v>
      </c>
      <c r="H110" s="8" t="s">
        <v>25</v>
      </c>
      <c r="I110" s="8">
        <v>0</v>
      </c>
      <c r="J110" s="8" t="s">
        <v>25</v>
      </c>
    </row>
    <row r="111" spans="2:10" x14ac:dyDescent="0.25">
      <c r="B111" s="15" t="s">
        <v>146</v>
      </c>
      <c r="C111" s="50" t="s">
        <v>268</v>
      </c>
      <c r="D111" s="42" t="str">
        <f>"I-"&amp;B111</f>
        <v>I-1.2.2.1.0</v>
      </c>
      <c r="E111" s="8" t="s">
        <v>25</v>
      </c>
      <c r="F111" s="8" t="s">
        <v>25</v>
      </c>
      <c r="G111" s="8" t="s">
        <v>25</v>
      </c>
      <c r="H111" s="8" t="s">
        <v>25</v>
      </c>
      <c r="I111" s="8">
        <v>41000</v>
      </c>
      <c r="J111" s="8" t="s">
        <v>25</v>
      </c>
    </row>
    <row r="112" spans="2:10" x14ac:dyDescent="0.25">
      <c r="B112" s="43" t="s">
        <v>148</v>
      </c>
      <c r="C112" s="35" t="s">
        <v>269</v>
      </c>
      <c r="D112" s="63" t="s">
        <v>369</v>
      </c>
      <c r="E112" s="8" t="s">
        <v>25</v>
      </c>
      <c r="F112" s="8" t="s">
        <v>25</v>
      </c>
      <c r="G112" s="8" t="s">
        <v>25</v>
      </c>
      <c r="H112" s="8" t="s">
        <v>25</v>
      </c>
      <c r="I112" s="8">
        <v>0</v>
      </c>
      <c r="J112" s="8" t="s">
        <v>25</v>
      </c>
    </row>
    <row r="113" spans="2:10" ht="25.5" x14ac:dyDescent="0.25">
      <c r="B113" s="43" t="s">
        <v>370</v>
      </c>
      <c r="C113" s="35" t="s">
        <v>371</v>
      </c>
      <c r="D113" s="63" t="s">
        <v>270</v>
      </c>
      <c r="E113" s="8" t="s">
        <v>25</v>
      </c>
      <c r="F113" s="8" t="s">
        <v>25</v>
      </c>
      <c r="G113" s="8" t="s">
        <v>25</v>
      </c>
      <c r="H113" s="8" t="s">
        <v>25</v>
      </c>
      <c r="I113" s="8">
        <v>0</v>
      </c>
      <c r="J113" s="8" t="s">
        <v>25</v>
      </c>
    </row>
    <row r="114" spans="2:10" ht="25.5" x14ac:dyDescent="0.25">
      <c r="B114" s="43" t="s">
        <v>372</v>
      </c>
      <c r="C114" s="35" t="s">
        <v>373</v>
      </c>
      <c r="D114" s="63" t="s">
        <v>374</v>
      </c>
      <c r="E114" s="8" t="s">
        <v>25</v>
      </c>
      <c r="F114" s="8" t="s">
        <v>25</v>
      </c>
      <c r="G114" s="8" t="s">
        <v>25</v>
      </c>
      <c r="H114" s="8" t="s">
        <v>25</v>
      </c>
      <c r="I114" s="8">
        <v>0</v>
      </c>
      <c r="J114" s="8" t="s">
        <v>25</v>
      </c>
    </row>
    <row r="115" spans="2:10" ht="25.5" x14ac:dyDescent="0.25">
      <c r="B115" s="43" t="s">
        <v>375</v>
      </c>
      <c r="C115" s="35" t="s">
        <v>376</v>
      </c>
      <c r="D115" s="63" t="s">
        <v>377</v>
      </c>
      <c r="E115" s="8" t="s">
        <v>25</v>
      </c>
      <c r="F115" s="8" t="s">
        <v>25</v>
      </c>
      <c r="G115" s="8" t="s">
        <v>25</v>
      </c>
      <c r="H115" s="8" t="s">
        <v>25</v>
      </c>
      <c r="I115" s="8">
        <v>0</v>
      </c>
      <c r="J115" s="8" t="s">
        <v>25</v>
      </c>
    </row>
    <row r="116" spans="2:10" ht="25.5" x14ac:dyDescent="0.25">
      <c r="B116" s="43" t="s">
        <v>378</v>
      </c>
      <c r="C116" s="35" t="s">
        <v>379</v>
      </c>
      <c r="D116" s="63" t="s">
        <v>380</v>
      </c>
      <c r="E116" s="8" t="s">
        <v>25</v>
      </c>
      <c r="F116" s="8" t="s">
        <v>25</v>
      </c>
      <c r="G116" s="8" t="s">
        <v>25</v>
      </c>
      <c r="H116" s="8" t="s">
        <v>25</v>
      </c>
      <c r="I116" s="8">
        <v>0</v>
      </c>
      <c r="J116" s="8" t="s">
        <v>25</v>
      </c>
    </row>
    <row r="117" spans="2:10" ht="25.5" x14ac:dyDescent="0.25">
      <c r="B117" s="43" t="s">
        <v>381</v>
      </c>
      <c r="C117" s="35" t="s">
        <v>382</v>
      </c>
      <c r="D117" s="63" t="s">
        <v>383</v>
      </c>
      <c r="E117" s="8" t="s">
        <v>25</v>
      </c>
      <c r="F117" s="8" t="s">
        <v>25</v>
      </c>
      <c r="G117" s="8" t="s">
        <v>25</v>
      </c>
      <c r="H117" s="8" t="s">
        <v>25</v>
      </c>
      <c r="I117" s="8">
        <v>0</v>
      </c>
      <c r="J117" s="8" t="s">
        <v>25</v>
      </c>
    </row>
    <row r="118" spans="2:10" ht="25.5" x14ac:dyDescent="0.25">
      <c r="B118" s="43" t="s">
        <v>384</v>
      </c>
      <c r="C118" s="35" t="s">
        <v>385</v>
      </c>
      <c r="D118" s="63" t="s">
        <v>386</v>
      </c>
      <c r="E118" s="8" t="s">
        <v>25</v>
      </c>
      <c r="F118" s="8" t="s">
        <v>25</v>
      </c>
      <c r="G118" s="8" t="s">
        <v>25</v>
      </c>
      <c r="H118" s="8" t="s">
        <v>25</v>
      </c>
      <c r="I118" s="8">
        <v>0</v>
      </c>
      <c r="J118" s="8" t="s">
        <v>25</v>
      </c>
    </row>
    <row r="119" spans="2:10" ht="25.5" x14ac:dyDescent="0.25">
      <c r="B119" s="43" t="s">
        <v>387</v>
      </c>
      <c r="C119" s="35" t="s">
        <v>388</v>
      </c>
      <c r="D119" s="63" t="s">
        <v>389</v>
      </c>
      <c r="E119" s="8" t="s">
        <v>25</v>
      </c>
      <c r="F119" s="8" t="s">
        <v>25</v>
      </c>
      <c r="G119" s="8" t="s">
        <v>25</v>
      </c>
      <c r="H119" s="8" t="s">
        <v>25</v>
      </c>
      <c r="I119" s="8">
        <v>0</v>
      </c>
      <c r="J119" s="8" t="s">
        <v>25</v>
      </c>
    </row>
    <row r="120" spans="2:10" ht="25.5" x14ac:dyDescent="0.25">
      <c r="B120" s="43" t="s">
        <v>390</v>
      </c>
      <c r="C120" s="35" t="s">
        <v>391</v>
      </c>
      <c r="D120" s="63" t="s">
        <v>392</v>
      </c>
      <c r="E120" s="8" t="s">
        <v>25</v>
      </c>
      <c r="F120" s="8" t="s">
        <v>25</v>
      </c>
      <c r="G120" s="8" t="s">
        <v>25</v>
      </c>
      <c r="H120" s="8" t="s">
        <v>25</v>
      </c>
      <c r="I120" s="8">
        <v>0</v>
      </c>
      <c r="J120" s="8" t="s">
        <v>25</v>
      </c>
    </row>
    <row r="121" spans="2:10" ht="25.5" x14ac:dyDescent="0.25">
      <c r="B121" s="43" t="s">
        <v>393</v>
      </c>
      <c r="C121" s="35" t="s">
        <v>394</v>
      </c>
      <c r="D121" s="63" t="s">
        <v>395</v>
      </c>
      <c r="E121" s="8" t="s">
        <v>25</v>
      </c>
      <c r="F121" s="8" t="s">
        <v>25</v>
      </c>
      <c r="G121" s="8" t="s">
        <v>25</v>
      </c>
      <c r="H121" s="8" t="s">
        <v>25</v>
      </c>
      <c r="I121" s="8">
        <v>0</v>
      </c>
      <c r="J121" s="8" t="s">
        <v>25</v>
      </c>
    </row>
    <row r="122" spans="2:10" ht="25.5" x14ac:dyDescent="0.25">
      <c r="B122" s="43" t="s">
        <v>396</v>
      </c>
      <c r="C122" s="35" t="s">
        <v>397</v>
      </c>
      <c r="D122" s="63" t="s">
        <v>398</v>
      </c>
      <c r="E122" s="8" t="s">
        <v>25</v>
      </c>
      <c r="F122" s="8" t="s">
        <v>25</v>
      </c>
      <c r="G122" s="8" t="s">
        <v>25</v>
      </c>
      <c r="H122" s="8" t="s">
        <v>25</v>
      </c>
      <c r="I122" s="8">
        <v>0</v>
      </c>
      <c r="J122" s="8" t="s">
        <v>25</v>
      </c>
    </row>
    <row r="123" spans="2:10" ht="25.5" x14ac:dyDescent="0.25">
      <c r="B123" s="43" t="s">
        <v>399</v>
      </c>
      <c r="C123" s="35" t="s">
        <v>400</v>
      </c>
      <c r="D123" s="63" t="s">
        <v>401</v>
      </c>
      <c r="E123" s="8" t="s">
        <v>25</v>
      </c>
      <c r="F123" s="8" t="s">
        <v>25</v>
      </c>
      <c r="G123" s="8" t="s">
        <v>25</v>
      </c>
      <c r="H123" s="8" t="s">
        <v>25</v>
      </c>
      <c r="I123" s="8">
        <v>0</v>
      </c>
      <c r="J123" s="8" t="s">
        <v>25</v>
      </c>
    </row>
    <row r="124" spans="2:10" x14ac:dyDescent="0.25">
      <c r="B124" s="15" t="s">
        <v>146</v>
      </c>
      <c r="C124" s="50" t="s">
        <v>271</v>
      </c>
      <c r="D124" s="42" t="str">
        <f>"J-"&amp;B124</f>
        <v>J-1.2.2.1.0</v>
      </c>
      <c r="E124" s="8" t="s">
        <v>25</v>
      </c>
      <c r="F124" s="8" t="s">
        <v>25</v>
      </c>
      <c r="G124" s="8" t="s">
        <v>25</v>
      </c>
      <c r="H124" s="8" t="s">
        <v>25</v>
      </c>
      <c r="I124" s="8">
        <v>41000</v>
      </c>
      <c r="J124" s="8" t="s">
        <v>25</v>
      </c>
    </row>
    <row r="125" spans="2:10" x14ac:dyDescent="0.25">
      <c r="B125" s="43" t="s">
        <v>272</v>
      </c>
      <c r="C125" s="35" t="s">
        <v>273</v>
      </c>
      <c r="D125" s="28" t="s">
        <v>274</v>
      </c>
      <c r="E125" s="8" t="s">
        <v>25</v>
      </c>
      <c r="F125" s="8" t="s">
        <v>25</v>
      </c>
      <c r="G125" s="8" t="s">
        <v>25</v>
      </c>
      <c r="H125" s="8" t="s">
        <v>25</v>
      </c>
      <c r="I125" s="8">
        <v>0</v>
      </c>
      <c r="J125" s="8" t="s">
        <v>25</v>
      </c>
    </row>
    <row r="126" spans="2:10" x14ac:dyDescent="0.25">
      <c r="B126" s="15" t="s">
        <v>146</v>
      </c>
      <c r="C126" s="50" t="s">
        <v>275</v>
      </c>
      <c r="D126" s="42" t="str">
        <f>"K-"&amp;B126</f>
        <v>K-1.2.2.1.0</v>
      </c>
      <c r="E126" s="8" t="s">
        <v>25</v>
      </c>
      <c r="F126" s="8" t="s">
        <v>25</v>
      </c>
      <c r="G126" s="8" t="s">
        <v>25</v>
      </c>
      <c r="H126" s="8" t="s">
        <v>25</v>
      </c>
      <c r="I126" s="8">
        <v>41000</v>
      </c>
      <c r="J126" s="8" t="s">
        <v>25</v>
      </c>
    </row>
    <row r="127" spans="2:10" x14ac:dyDescent="0.25">
      <c r="B127" s="43" t="s">
        <v>276</v>
      </c>
      <c r="C127" s="35" t="s">
        <v>273</v>
      </c>
      <c r="D127" s="28" t="s">
        <v>277</v>
      </c>
      <c r="E127" s="8" t="s">
        <v>25</v>
      </c>
      <c r="F127" s="8" t="s">
        <v>25</v>
      </c>
      <c r="G127" s="8" t="s">
        <v>25</v>
      </c>
      <c r="H127" s="8" t="s">
        <v>25</v>
      </c>
      <c r="I127" s="8">
        <v>0</v>
      </c>
      <c r="J127" s="8" t="s">
        <v>25</v>
      </c>
    </row>
    <row r="128" spans="2:10" ht="26.25" x14ac:dyDescent="0.25">
      <c r="B128" s="11" t="s">
        <v>81</v>
      </c>
      <c r="C128" s="12" t="s">
        <v>82</v>
      </c>
      <c r="D128" s="11" t="s">
        <v>24</v>
      </c>
      <c r="E128" s="8" t="s">
        <v>25</v>
      </c>
      <c r="F128" s="8" t="s">
        <v>25</v>
      </c>
      <c r="G128" s="8" t="s">
        <v>25</v>
      </c>
      <c r="H128" s="8" t="s">
        <v>25</v>
      </c>
      <c r="I128" s="8">
        <v>0</v>
      </c>
      <c r="J128" s="8" t="s">
        <v>25</v>
      </c>
    </row>
    <row r="129" spans="2:10" ht="26.25" x14ac:dyDescent="0.25">
      <c r="B129" s="24" t="s">
        <v>83</v>
      </c>
      <c r="C129" s="25" t="s">
        <v>84</v>
      </c>
      <c r="D129" s="24" t="s">
        <v>24</v>
      </c>
      <c r="E129" s="8" t="s">
        <v>25</v>
      </c>
      <c r="F129" s="8" t="s">
        <v>25</v>
      </c>
      <c r="G129" s="8" t="s">
        <v>25</v>
      </c>
      <c r="H129" s="8" t="s">
        <v>25</v>
      </c>
      <c r="I129" s="8">
        <v>0</v>
      </c>
      <c r="J129" s="8" t="s">
        <v>25</v>
      </c>
    </row>
    <row r="130" spans="2:10" ht="26.25" x14ac:dyDescent="0.25">
      <c r="B130" s="11" t="s">
        <v>85</v>
      </c>
      <c r="C130" s="12" t="s">
        <v>86</v>
      </c>
      <c r="D130" s="11" t="s">
        <v>24</v>
      </c>
      <c r="E130" s="8" t="s">
        <v>25</v>
      </c>
      <c r="F130" s="8" t="s">
        <v>25</v>
      </c>
      <c r="G130" s="8" t="s">
        <v>25</v>
      </c>
      <c r="H130" s="8" t="s">
        <v>25</v>
      </c>
      <c r="I130" s="8">
        <v>0</v>
      </c>
      <c r="J130" s="8" t="s">
        <v>25</v>
      </c>
    </row>
    <row r="131" spans="2:10" ht="26.25" x14ac:dyDescent="0.25">
      <c r="B131" s="11" t="s">
        <v>87</v>
      </c>
      <c r="C131" s="12" t="s">
        <v>88</v>
      </c>
      <c r="D131" s="11" t="s">
        <v>24</v>
      </c>
      <c r="E131" s="8" t="s">
        <v>25</v>
      </c>
      <c r="F131" s="8" t="s">
        <v>25</v>
      </c>
      <c r="G131" s="8" t="s">
        <v>25</v>
      </c>
      <c r="H131" s="8" t="s">
        <v>25</v>
      </c>
      <c r="I131" s="8">
        <v>0</v>
      </c>
      <c r="J131" s="8" t="s">
        <v>25</v>
      </c>
    </row>
    <row r="132" spans="2:10" ht="26.25" x14ac:dyDescent="0.25">
      <c r="B132" s="11" t="s">
        <v>89</v>
      </c>
      <c r="C132" s="12" t="s">
        <v>90</v>
      </c>
      <c r="D132" s="11" t="s">
        <v>24</v>
      </c>
      <c r="E132" s="8" t="s">
        <v>25</v>
      </c>
      <c r="F132" s="8" t="s">
        <v>25</v>
      </c>
      <c r="G132" s="8" t="s">
        <v>25</v>
      </c>
      <c r="H132" s="8" t="s">
        <v>25</v>
      </c>
      <c r="I132" s="8">
        <v>0</v>
      </c>
      <c r="J132" s="8" t="s">
        <v>25</v>
      </c>
    </row>
    <row r="133" spans="2:10" ht="26.25" x14ac:dyDescent="0.25">
      <c r="B133" s="11" t="s">
        <v>91</v>
      </c>
      <c r="C133" s="12" t="s">
        <v>92</v>
      </c>
      <c r="D133" s="11" t="s">
        <v>24</v>
      </c>
      <c r="E133" s="8" t="s">
        <v>25</v>
      </c>
      <c r="F133" s="8" t="s">
        <v>25</v>
      </c>
      <c r="G133" s="8" t="s">
        <v>25</v>
      </c>
      <c r="H133" s="8" t="s">
        <v>25</v>
      </c>
      <c r="I133" s="8">
        <v>0</v>
      </c>
      <c r="J133" s="8" t="s">
        <v>25</v>
      </c>
    </row>
    <row r="134" spans="2:10" ht="39" x14ac:dyDescent="0.25">
      <c r="B134" s="30" t="s">
        <v>93</v>
      </c>
      <c r="C134" s="51" t="s">
        <v>94</v>
      </c>
      <c r="D134" s="30" t="s">
        <v>24</v>
      </c>
      <c r="E134" s="8" t="s">
        <v>25</v>
      </c>
      <c r="F134" s="8" t="s">
        <v>25</v>
      </c>
      <c r="G134" s="8" t="s">
        <v>25</v>
      </c>
      <c r="H134" s="8" t="s">
        <v>25</v>
      </c>
      <c r="I134" s="8">
        <v>0</v>
      </c>
      <c r="J134" s="8" t="s">
        <v>25</v>
      </c>
    </row>
    <row r="135" spans="2:10" x14ac:dyDescent="0.25">
      <c r="B135" s="11" t="s">
        <v>278</v>
      </c>
      <c r="C135" s="22" t="s">
        <v>279</v>
      </c>
      <c r="D135" s="52" t="s">
        <v>280</v>
      </c>
      <c r="E135" s="8" t="s">
        <v>25</v>
      </c>
      <c r="F135" s="8" t="s">
        <v>25</v>
      </c>
      <c r="G135" s="8" t="s">
        <v>25</v>
      </c>
      <c r="H135" s="8" t="s">
        <v>25</v>
      </c>
      <c r="I135" s="8">
        <v>0</v>
      </c>
      <c r="J135" s="8" t="s">
        <v>25</v>
      </c>
    </row>
    <row r="136" spans="2:10" ht="39" x14ac:dyDescent="0.25">
      <c r="B136" s="11" t="s">
        <v>95</v>
      </c>
      <c r="C136" s="12" t="s">
        <v>96</v>
      </c>
      <c r="D136" s="11" t="s">
        <v>24</v>
      </c>
      <c r="E136" s="8" t="s">
        <v>25</v>
      </c>
      <c r="F136" s="8" t="s">
        <v>25</v>
      </c>
      <c r="G136" s="8" t="s">
        <v>25</v>
      </c>
      <c r="H136" s="8" t="s">
        <v>25</v>
      </c>
      <c r="I136" s="8">
        <v>0</v>
      </c>
      <c r="J136" s="8" t="s">
        <v>25</v>
      </c>
    </row>
    <row r="137" spans="2:10" ht="39" x14ac:dyDescent="0.25">
      <c r="B137" s="11" t="s">
        <v>97</v>
      </c>
      <c r="C137" s="12" t="s">
        <v>98</v>
      </c>
      <c r="D137" s="11" t="s">
        <v>24</v>
      </c>
      <c r="E137" s="8" t="s">
        <v>25</v>
      </c>
      <c r="F137" s="8" t="s">
        <v>25</v>
      </c>
      <c r="G137" s="8" t="s">
        <v>25</v>
      </c>
      <c r="H137" s="8" t="s">
        <v>25</v>
      </c>
      <c r="I137" s="8">
        <v>0</v>
      </c>
      <c r="J137" s="8" t="s">
        <v>25</v>
      </c>
    </row>
    <row r="138" spans="2:10" ht="39" x14ac:dyDescent="0.25">
      <c r="B138" s="11" t="s">
        <v>99</v>
      </c>
      <c r="C138" s="12" t="s">
        <v>100</v>
      </c>
      <c r="D138" s="11" t="s">
        <v>24</v>
      </c>
      <c r="E138" s="8" t="s">
        <v>25</v>
      </c>
      <c r="F138" s="8" t="s">
        <v>25</v>
      </c>
      <c r="G138" s="8" t="s">
        <v>25</v>
      </c>
      <c r="H138" s="8" t="s">
        <v>25</v>
      </c>
      <c r="I138" s="8">
        <v>0</v>
      </c>
      <c r="J138" s="8" t="s">
        <v>25</v>
      </c>
    </row>
    <row r="139" spans="2:10" ht="39" x14ac:dyDescent="0.25">
      <c r="B139" s="24" t="s">
        <v>101</v>
      </c>
      <c r="C139" s="25" t="s">
        <v>102</v>
      </c>
      <c r="D139" s="24" t="s">
        <v>24</v>
      </c>
      <c r="E139" s="8" t="s">
        <v>25</v>
      </c>
      <c r="F139" s="8" t="s">
        <v>25</v>
      </c>
      <c r="G139" s="8" t="s">
        <v>25</v>
      </c>
      <c r="H139" s="8" t="s">
        <v>25</v>
      </c>
      <c r="I139" s="8">
        <v>0</v>
      </c>
      <c r="J139" s="8" t="s">
        <v>25</v>
      </c>
    </row>
    <row r="140" spans="2:10" ht="26.25" x14ac:dyDescent="0.25">
      <c r="B140" s="11" t="s">
        <v>103</v>
      </c>
      <c r="C140" s="12" t="s">
        <v>104</v>
      </c>
      <c r="D140" s="11" t="s">
        <v>24</v>
      </c>
      <c r="E140" s="8" t="s">
        <v>25</v>
      </c>
      <c r="F140" s="8" t="s">
        <v>25</v>
      </c>
      <c r="G140" s="8" t="s">
        <v>25</v>
      </c>
      <c r="H140" s="8" t="s">
        <v>25</v>
      </c>
      <c r="I140" s="8">
        <v>0</v>
      </c>
      <c r="J140" s="8" t="s">
        <v>25</v>
      </c>
    </row>
    <row r="141" spans="2:10" ht="39" x14ac:dyDescent="0.25">
      <c r="B141" s="11" t="s">
        <v>105</v>
      </c>
      <c r="C141" s="12" t="s">
        <v>106</v>
      </c>
      <c r="D141" s="11" t="s">
        <v>24</v>
      </c>
      <c r="E141" s="8" t="s">
        <v>25</v>
      </c>
      <c r="F141" s="8" t="s">
        <v>25</v>
      </c>
      <c r="G141" s="8" t="s">
        <v>25</v>
      </c>
      <c r="H141" s="8" t="s">
        <v>25</v>
      </c>
      <c r="I141" s="8">
        <v>0</v>
      </c>
      <c r="J141" s="8" t="s">
        <v>25</v>
      </c>
    </row>
    <row r="142" spans="2:10" ht="51.75" x14ac:dyDescent="0.25">
      <c r="B142" s="15" t="s">
        <v>107</v>
      </c>
      <c r="C142" s="16" t="s">
        <v>108</v>
      </c>
      <c r="D142" s="15" t="s">
        <v>24</v>
      </c>
      <c r="E142" s="8" t="s">
        <v>25</v>
      </c>
      <c r="F142" s="8" t="s">
        <v>25</v>
      </c>
      <c r="G142" s="8" t="s">
        <v>25</v>
      </c>
      <c r="H142" s="8" t="s">
        <v>25</v>
      </c>
      <c r="I142" s="8">
        <v>0</v>
      </c>
      <c r="J142" s="8" t="s">
        <v>25</v>
      </c>
    </row>
    <row r="143" spans="2:10" ht="51.75" x14ac:dyDescent="0.25">
      <c r="B143" s="11" t="s">
        <v>109</v>
      </c>
      <c r="C143" s="12" t="s">
        <v>110</v>
      </c>
      <c r="D143" s="11" t="s">
        <v>24</v>
      </c>
      <c r="E143" s="8" t="s">
        <v>25</v>
      </c>
      <c r="F143" s="8" t="s">
        <v>25</v>
      </c>
      <c r="G143" s="8" t="s">
        <v>25</v>
      </c>
      <c r="H143" s="8" t="s">
        <v>25</v>
      </c>
      <c r="I143" s="8">
        <v>0</v>
      </c>
      <c r="J143" s="8" t="s">
        <v>25</v>
      </c>
    </row>
    <row r="144" spans="2:10" ht="39" x14ac:dyDescent="0.25">
      <c r="B144" s="11" t="s">
        <v>111</v>
      </c>
      <c r="C144" s="12" t="s">
        <v>112</v>
      </c>
      <c r="D144" s="11" t="s">
        <v>24</v>
      </c>
      <c r="E144" s="8" t="s">
        <v>25</v>
      </c>
      <c r="F144" s="8" t="s">
        <v>25</v>
      </c>
      <c r="G144" s="8" t="s">
        <v>25</v>
      </c>
      <c r="H144" s="8" t="s">
        <v>25</v>
      </c>
      <c r="I144" s="8">
        <v>0</v>
      </c>
      <c r="J144" s="8" t="s">
        <v>25</v>
      </c>
    </row>
    <row r="145" spans="2:10" ht="26.25" x14ac:dyDescent="0.25">
      <c r="B145" s="15" t="s">
        <v>113</v>
      </c>
      <c r="C145" s="16" t="s">
        <v>114</v>
      </c>
      <c r="D145" s="15" t="s">
        <v>24</v>
      </c>
      <c r="E145" s="8" t="s">
        <v>25</v>
      </c>
      <c r="F145" s="8" t="s">
        <v>25</v>
      </c>
      <c r="G145" s="8" t="s">
        <v>25</v>
      </c>
      <c r="H145" s="8" t="s">
        <v>25</v>
      </c>
      <c r="I145" s="8">
        <v>0</v>
      </c>
      <c r="J145" s="8" t="s">
        <v>25</v>
      </c>
    </row>
    <row r="146" spans="2:10" ht="26.25" x14ac:dyDescent="0.25">
      <c r="B146" s="26" t="s">
        <v>402</v>
      </c>
      <c r="C146" s="44" t="s">
        <v>281</v>
      </c>
      <c r="D146" s="63" t="s">
        <v>282</v>
      </c>
      <c r="E146" s="8" t="s">
        <v>25</v>
      </c>
      <c r="F146" s="8" t="s">
        <v>25</v>
      </c>
      <c r="G146" s="8" t="s">
        <v>25</v>
      </c>
      <c r="H146" s="8" t="s">
        <v>25</v>
      </c>
      <c r="I146" s="8">
        <v>0</v>
      </c>
      <c r="J146" s="8" t="s">
        <v>25</v>
      </c>
    </row>
    <row r="147" spans="2:10" ht="25.5" x14ac:dyDescent="0.25">
      <c r="B147" s="26" t="s">
        <v>403</v>
      </c>
      <c r="C147" s="48" t="s">
        <v>283</v>
      </c>
      <c r="D147" s="63" t="s">
        <v>284</v>
      </c>
      <c r="E147" s="8" t="s">
        <v>25</v>
      </c>
      <c r="F147" s="8" t="s">
        <v>25</v>
      </c>
      <c r="G147" s="8" t="s">
        <v>25</v>
      </c>
      <c r="H147" s="8" t="s">
        <v>25</v>
      </c>
      <c r="I147" s="8">
        <v>0</v>
      </c>
      <c r="J147" s="8" t="s">
        <v>25</v>
      </c>
    </row>
    <row r="148" spans="2:10" ht="25.5" x14ac:dyDescent="0.25">
      <c r="B148" s="26" t="s">
        <v>404</v>
      </c>
      <c r="C148" s="48" t="s">
        <v>285</v>
      </c>
      <c r="D148" s="63" t="s">
        <v>286</v>
      </c>
      <c r="E148" s="8" t="s">
        <v>25</v>
      </c>
      <c r="F148" s="8" t="s">
        <v>25</v>
      </c>
      <c r="G148" s="8" t="s">
        <v>25</v>
      </c>
      <c r="H148" s="8" t="s">
        <v>25</v>
      </c>
      <c r="I148" s="8">
        <v>0</v>
      </c>
      <c r="J148" s="8" t="s">
        <v>25</v>
      </c>
    </row>
    <row r="149" spans="2:10" ht="51" x14ac:dyDescent="0.25">
      <c r="B149" s="26" t="s">
        <v>405</v>
      </c>
      <c r="C149" s="48" t="s">
        <v>406</v>
      </c>
      <c r="D149" s="63" t="s">
        <v>407</v>
      </c>
      <c r="E149" s="8" t="s">
        <v>25</v>
      </c>
      <c r="F149" s="8" t="s">
        <v>25</v>
      </c>
      <c r="G149" s="8" t="s">
        <v>25</v>
      </c>
      <c r="H149" s="8" t="s">
        <v>25</v>
      </c>
      <c r="I149" s="8">
        <v>0</v>
      </c>
      <c r="J149" s="8" t="s">
        <v>25</v>
      </c>
    </row>
    <row r="150" spans="2:10" ht="25.5" x14ac:dyDescent="0.25">
      <c r="B150" s="26" t="s">
        <v>408</v>
      </c>
      <c r="C150" s="48" t="s">
        <v>409</v>
      </c>
      <c r="D150" s="63" t="s">
        <v>410</v>
      </c>
      <c r="E150" s="8" t="s">
        <v>25</v>
      </c>
      <c r="F150" s="8" t="s">
        <v>25</v>
      </c>
      <c r="G150" s="8" t="s">
        <v>25</v>
      </c>
      <c r="H150" s="8" t="s">
        <v>25</v>
      </c>
      <c r="I150" s="8">
        <v>0</v>
      </c>
      <c r="J150" s="8" t="s">
        <v>25</v>
      </c>
    </row>
    <row r="151" spans="2:10" ht="39" x14ac:dyDescent="0.25">
      <c r="B151" s="15" t="s">
        <v>115</v>
      </c>
      <c r="C151" s="16" t="s">
        <v>116</v>
      </c>
      <c r="D151" s="15" t="s">
        <v>24</v>
      </c>
      <c r="E151" s="8" t="s">
        <v>25</v>
      </c>
      <c r="F151" s="8" t="s">
        <v>25</v>
      </c>
      <c r="G151" s="8" t="s">
        <v>25</v>
      </c>
      <c r="H151" s="8" t="s">
        <v>25</v>
      </c>
      <c r="I151" s="8">
        <v>0</v>
      </c>
      <c r="J151" s="8" t="s">
        <v>25</v>
      </c>
    </row>
    <row r="152" spans="2:10" ht="26.25" x14ac:dyDescent="0.25">
      <c r="B152" s="15" t="s">
        <v>117</v>
      </c>
      <c r="C152" s="16" t="s">
        <v>118</v>
      </c>
      <c r="D152" s="15" t="s">
        <v>24</v>
      </c>
      <c r="E152" s="8" t="s">
        <v>25</v>
      </c>
      <c r="F152" s="8" t="s">
        <v>25</v>
      </c>
      <c r="G152" s="8" t="s">
        <v>25</v>
      </c>
      <c r="H152" s="8" t="s">
        <v>25</v>
      </c>
      <c r="I152" s="8">
        <v>0</v>
      </c>
      <c r="J152" s="8" t="s">
        <v>25</v>
      </c>
    </row>
    <row r="153" spans="2:10" x14ac:dyDescent="0.25">
      <c r="B153" s="15" t="s">
        <v>287</v>
      </c>
      <c r="C153" s="53" t="s">
        <v>288</v>
      </c>
      <c r="D153" s="42" t="s">
        <v>289</v>
      </c>
      <c r="E153" s="8" t="s">
        <v>25</v>
      </c>
      <c r="F153" s="8" t="s">
        <v>25</v>
      </c>
      <c r="G153" s="8" t="s">
        <v>25</v>
      </c>
      <c r="H153" s="8" t="s">
        <v>25</v>
      </c>
      <c r="I153" s="8">
        <v>0</v>
      </c>
      <c r="J153" s="8" t="s">
        <v>25</v>
      </c>
    </row>
    <row r="154" spans="2:10" ht="39" x14ac:dyDescent="0.25">
      <c r="B154" s="43" t="s">
        <v>287</v>
      </c>
      <c r="C154" s="27" t="s">
        <v>290</v>
      </c>
      <c r="D154" s="28" t="s">
        <v>291</v>
      </c>
      <c r="E154" s="8" t="s">
        <v>25</v>
      </c>
      <c r="F154" s="8" t="s">
        <v>25</v>
      </c>
      <c r="G154" s="8" t="s">
        <v>25</v>
      </c>
      <c r="H154" s="8" t="s">
        <v>25</v>
      </c>
      <c r="I154" s="8">
        <v>0</v>
      </c>
      <c r="J154" s="8" t="s">
        <v>25</v>
      </c>
    </row>
    <row r="155" spans="2:10" ht="26.25" x14ac:dyDescent="0.25">
      <c r="B155" s="43" t="s">
        <v>287</v>
      </c>
      <c r="C155" s="27" t="s">
        <v>292</v>
      </c>
      <c r="D155" s="28" t="s">
        <v>293</v>
      </c>
      <c r="E155" s="8" t="s">
        <v>25</v>
      </c>
      <c r="F155" s="8" t="s">
        <v>25</v>
      </c>
      <c r="G155" s="8" t="s">
        <v>25</v>
      </c>
      <c r="H155" s="8" t="s">
        <v>25</v>
      </c>
      <c r="I155" s="8">
        <v>0</v>
      </c>
      <c r="J155" s="8" t="s">
        <v>25</v>
      </c>
    </row>
    <row r="156" spans="2:10" x14ac:dyDescent="0.25">
      <c r="B156" s="43" t="s">
        <v>287</v>
      </c>
      <c r="C156" s="27" t="s">
        <v>294</v>
      </c>
      <c r="D156" s="28" t="s">
        <v>295</v>
      </c>
      <c r="E156" s="8" t="s">
        <v>25</v>
      </c>
      <c r="F156" s="8" t="s">
        <v>25</v>
      </c>
      <c r="G156" s="8" t="s">
        <v>25</v>
      </c>
      <c r="H156" s="8" t="s">
        <v>25</v>
      </c>
      <c r="I156" s="8">
        <v>0</v>
      </c>
      <c r="J156" s="8" t="s">
        <v>25</v>
      </c>
    </row>
    <row r="157" spans="2:10" x14ac:dyDescent="0.25">
      <c r="B157" s="43" t="s">
        <v>287</v>
      </c>
      <c r="C157" s="27" t="s">
        <v>296</v>
      </c>
      <c r="D157" s="28" t="s">
        <v>297</v>
      </c>
      <c r="E157" s="8" t="s">
        <v>25</v>
      </c>
      <c r="F157" s="8" t="s">
        <v>25</v>
      </c>
      <c r="G157" s="8" t="s">
        <v>25</v>
      </c>
      <c r="H157" s="8" t="s">
        <v>25</v>
      </c>
      <c r="I157" s="8">
        <v>0</v>
      </c>
      <c r="J157" s="8" t="s">
        <v>25</v>
      </c>
    </row>
    <row r="158" spans="2:10" x14ac:dyDescent="0.25">
      <c r="B158" s="15" t="s">
        <v>298</v>
      </c>
      <c r="C158" s="53" t="s">
        <v>299</v>
      </c>
      <c r="D158" s="42" t="s">
        <v>300</v>
      </c>
      <c r="E158" s="8" t="s">
        <v>25</v>
      </c>
      <c r="F158" s="8" t="s">
        <v>25</v>
      </c>
      <c r="G158" s="8" t="s">
        <v>25</v>
      </c>
      <c r="H158" s="8" t="s">
        <v>25</v>
      </c>
      <c r="I158" s="8">
        <v>0</v>
      </c>
      <c r="J158" s="8" t="s">
        <v>25</v>
      </c>
    </row>
    <row r="159" spans="2:10" ht="25.5" x14ac:dyDescent="0.25">
      <c r="B159" s="26" t="s">
        <v>298</v>
      </c>
      <c r="C159" s="48" t="s">
        <v>301</v>
      </c>
      <c r="D159" s="28" t="s">
        <v>302</v>
      </c>
      <c r="E159" s="8" t="s">
        <v>25</v>
      </c>
      <c r="F159" s="8" t="s">
        <v>25</v>
      </c>
      <c r="G159" s="8" t="s">
        <v>25</v>
      </c>
      <c r="H159" s="8" t="s">
        <v>25</v>
      </c>
      <c r="I159" s="8">
        <v>0</v>
      </c>
      <c r="J159" s="8" t="s">
        <v>25</v>
      </c>
    </row>
    <row r="160" spans="2:10" ht="25.5" x14ac:dyDescent="0.25">
      <c r="B160" s="26" t="s">
        <v>298</v>
      </c>
      <c r="C160" s="48" t="s">
        <v>303</v>
      </c>
      <c r="D160" s="28" t="s">
        <v>304</v>
      </c>
      <c r="E160" s="8" t="s">
        <v>25</v>
      </c>
      <c r="F160" s="8" t="s">
        <v>25</v>
      </c>
      <c r="G160" s="8" t="s">
        <v>25</v>
      </c>
      <c r="H160" s="8" t="s">
        <v>25</v>
      </c>
      <c r="I160" s="8">
        <v>0</v>
      </c>
      <c r="J160" s="8" t="s">
        <v>25</v>
      </c>
    </row>
    <row r="161" spans="2:10" ht="25.5" x14ac:dyDescent="0.25">
      <c r="B161" s="26" t="s">
        <v>298</v>
      </c>
      <c r="C161" s="54" t="s">
        <v>305</v>
      </c>
      <c r="D161" s="28" t="s">
        <v>306</v>
      </c>
      <c r="E161" s="8" t="s">
        <v>25</v>
      </c>
      <c r="F161" s="8" t="s">
        <v>25</v>
      </c>
      <c r="G161" s="8" t="s">
        <v>25</v>
      </c>
      <c r="H161" s="8" t="s">
        <v>25</v>
      </c>
      <c r="I161" s="8">
        <v>0</v>
      </c>
      <c r="J161" s="8" t="s">
        <v>25</v>
      </c>
    </row>
    <row r="162" spans="2:10" ht="25.5" x14ac:dyDescent="0.25">
      <c r="B162" s="26" t="s">
        <v>298</v>
      </c>
      <c r="C162" s="54" t="s">
        <v>307</v>
      </c>
      <c r="D162" s="28" t="s">
        <v>308</v>
      </c>
      <c r="E162" s="8" t="s">
        <v>25</v>
      </c>
      <c r="F162" s="8" t="s">
        <v>25</v>
      </c>
      <c r="G162" s="8" t="s">
        <v>25</v>
      </c>
      <c r="H162" s="8" t="s">
        <v>25</v>
      </c>
      <c r="I162" s="8">
        <v>0</v>
      </c>
      <c r="J162" s="8" t="s">
        <v>25</v>
      </c>
    </row>
    <row r="163" spans="2:10" x14ac:dyDescent="0.25">
      <c r="B163" s="26" t="s">
        <v>298</v>
      </c>
      <c r="C163" s="54" t="s">
        <v>309</v>
      </c>
      <c r="D163" s="28" t="s">
        <v>310</v>
      </c>
      <c r="E163" s="8" t="s">
        <v>25</v>
      </c>
      <c r="F163" s="8" t="s">
        <v>25</v>
      </c>
      <c r="G163" s="8" t="s">
        <v>25</v>
      </c>
      <c r="H163" s="8" t="s">
        <v>25</v>
      </c>
      <c r="I163" s="8">
        <v>0</v>
      </c>
      <c r="J163" s="8" t="s">
        <v>25</v>
      </c>
    </row>
    <row r="164" spans="2:10" x14ac:dyDescent="0.25">
      <c r="B164" s="15" t="s">
        <v>311</v>
      </c>
      <c r="C164" s="53" t="s">
        <v>312</v>
      </c>
      <c r="D164" s="42" t="s">
        <v>313</v>
      </c>
      <c r="E164" s="8" t="s">
        <v>25</v>
      </c>
      <c r="F164" s="8" t="s">
        <v>25</v>
      </c>
      <c r="G164" s="8" t="s">
        <v>25</v>
      </c>
      <c r="H164" s="8" t="s">
        <v>25</v>
      </c>
      <c r="I164" s="8">
        <v>0</v>
      </c>
      <c r="J164" s="8" t="s">
        <v>25</v>
      </c>
    </row>
    <row r="165" spans="2:10" x14ac:dyDescent="0.25">
      <c r="B165" s="26" t="s">
        <v>314</v>
      </c>
      <c r="C165" s="54" t="s">
        <v>315</v>
      </c>
      <c r="D165" s="34" t="s">
        <v>316</v>
      </c>
      <c r="E165" s="8" t="s">
        <v>25</v>
      </c>
      <c r="F165" s="8" t="s">
        <v>25</v>
      </c>
      <c r="G165" s="8" t="s">
        <v>25</v>
      </c>
      <c r="H165" s="8" t="s">
        <v>25</v>
      </c>
      <c r="I165" s="8">
        <v>0</v>
      </c>
      <c r="J165" s="8" t="s">
        <v>25</v>
      </c>
    </row>
    <row r="166" spans="2:10" x14ac:dyDescent="0.25">
      <c r="B166" s="26" t="s">
        <v>314</v>
      </c>
      <c r="C166" s="54" t="s">
        <v>317</v>
      </c>
      <c r="D166" s="34" t="s">
        <v>318</v>
      </c>
      <c r="E166" s="8" t="s">
        <v>25</v>
      </c>
      <c r="F166" s="8" t="s">
        <v>25</v>
      </c>
      <c r="G166" s="8" t="s">
        <v>25</v>
      </c>
      <c r="H166" s="8" t="s">
        <v>25</v>
      </c>
      <c r="I166" s="8">
        <v>0</v>
      </c>
      <c r="J166" s="8" t="s">
        <v>25</v>
      </c>
    </row>
    <row r="167" spans="2:10" x14ac:dyDescent="0.25">
      <c r="B167" s="26" t="s">
        <v>314</v>
      </c>
      <c r="C167" s="54" t="s">
        <v>319</v>
      </c>
      <c r="D167" s="34" t="s">
        <v>320</v>
      </c>
      <c r="E167" s="8" t="s">
        <v>25</v>
      </c>
      <c r="F167" s="8" t="s">
        <v>25</v>
      </c>
      <c r="G167" s="8" t="s">
        <v>25</v>
      </c>
      <c r="H167" s="8" t="s">
        <v>25</v>
      </c>
      <c r="I167" s="8">
        <v>0</v>
      </c>
      <c r="J167" s="8" t="s">
        <v>25</v>
      </c>
    </row>
    <row r="168" spans="2:10" ht="25.5" x14ac:dyDescent="0.25">
      <c r="B168" s="26" t="s">
        <v>314</v>
      </c>
      <c r="C168" s="54" t="s">
        <v>321</v>
      </c>
      <c r="D168" s="34" t="s">
        <v>322</v>
      </c>
      <c r="E168" s="8" t="s">
        <v>25</v>
      </c>
      <c r="F168" s="8" t="s">
        <v>25</v>
      </c>
      <c r="G168" s="8" t="s">
        <v>25</v>
      </c>
      <c r="H168" s="8" t="s">
        <v>25</v>
      </c>
      <c r="I168" s="8">
        <v>0</v>
      </c>
      <c r="J168" s="8" t="s">
        <v>25</v>
      </c>
    </row>
    <row r="169" spans="2:10" ht="25.5" x14ac:dyDescent="0.25">
      <c r="B169" s="26" t="s">
        <v>314</v>
      </c>
      <c r="C169" s="54" t="s">
        <v>323</v>
      </c>
      <c r="D169" s="34" t="s">
        <v>324</v>
      </c>
      <c r="E169" s="8" t="s">
        <v>25</v>
      </c>
      <c r="F169" s="8" t="s">
        <v>25</v>
      </c>
      <c r="G169" s="8" t="s">
        <v>25</v>
      </c>
      <c r="H169" s="8" t="s">
        <v>25</v>
      </c>
      <c r="I169" s="8">
        <v>0</v>
      </c>
      <c r="J169" s="8" t="s">
        <v>25</v>
      </c>
    </row>
    <row r="170" spans="2:10" ht="25.5" x14ac:dyDescent="0.25">
      <c r="B170" s="26" t="s">
        <v>314</v>
      </c>
      <c r="C170" s="54" t="s">
        <v>325</v>
      </c>
      <c r="D170" s="34" t="s">
        <v>326</v>
      </c>
      <c r="E170" s="8" t="s">
        <v>25</v>
      </c>
      <c r="F170" s="8" t="s">
        <v>25</v>
      </c>
      <c r="G170" s="8" t="s">
        <v>25</v>
      </c>
      <c r="H170" s="8" t="s">
        <v>25</v>
      </c>
      <c r="I170" s="8">
        <v>0</v>
      </c>
      <c r="J170" s="8" t="s">
        <v>25</v>
      </c>
    </row>
    <row r="171" spans="2:10" x14ac:dyDescent="0.25">
      <c r="B171" s="15" t="s">
        <v>327</v>
      </c>
      <c r="C171" s="53" t="s">
        <v>328</v>
      </c>
      <c r="D171" s="42" t="s">
        <v>329</v>
      </c>
      <c r="E171" s="8" t="s">
        <v>25</v>
      </c>
      <c r="F171" s="8" t="s">
        <v>25</v>
      </c>
      <c r="G171" s="8" t="s">
        <v>25</v>
      </c>
      <c r="H171" s="8" t="s">
        <v>25</v>
      </c>
      <c r="I171" s="8">
        <v>0</v>
      </c>
      <c r="J171" s="8" t="s">
        <v>25</v>
      </c>
    </row>
    <row r="172" spans="2:10" x14ac:dyDescent="0.25">
      <c r="B172" s="26" t="s">
        <v>327</v>
      </c>
      <c r="C172" s="54" t="s">
        <v>317</v>
      </c>
      <c r="D172" s="34" t="s">
        <v>330</v>
      </c>
      <c r="E172" s="8" t="s">
        <v>25</v>
      </c>
      <c r="F172" s="8" t="s">
        <v>25</v>
      </c>
      <c r="G172" s="8" t="s">
        <v>25</v>
      </c>
      <c r="H172" s="8" t="s">
        <v>25</v>
      </c>
      <c r="I172" s="8">
        <v>0</v>
      </c>
      <c r="J172" s="8" t="s">
        <v>25</v>
      </c>
    </row>
    <row r="173" spans="2:10" x14ac:dyDescent="0.25">
      <c r="B173" s="26" t="s">
        <v>327</v>
      </c>
      <c r="C173" s="54" t="s">
        <v>331</v>
      </c>
      <c r="D173" s="34" t="s">
        <v>332</v>
      </c>
      <c r="E173" s="8" t="s">
        <v>25</v>
      </c>
      <c r="F173" s="8" t="s">
        <v>25</v>
      </c>
      <c r="G173" s="8" t="s">
        <v>25</v>
      </c>
      <c r="H173" s="8" t="s">
        <v>25</v>
      </c>
      <c r="I173" s="8">
        <v>0</v>
      </c>
      <c r="J173" s="8" t="s">
        <v>25</v>
      </c>
    </row>
    <row r="174" spans="2:10" ht="25.5" x14ac:dyDescent="0.25">
      <c r="B174" s="26" t="s">
        <v>327</v>
      </c>
      <c r="C174" s="54" t="s">
        <v>323</v>
      </c>
      <c r="D174" s="34" t="s">
        <v>333</v>
      </c>
      <c r="E174" s="8" t="s">
        <v>25</v>
      </c>
      <c r="F174" s="8" t="s">
        <v>25</v>
      </c>
      <c r="G174" s="8" t="s">
        <v>25</v>
      </c>
      <c r="H174" s="8" t="s">
        <v>25</v>
      </c>
      <c r="I174" s="8">
        <v>0</v>
      </c>
      <c r="J174" s="8" t="s">
        <v>25</v>
      </c>
    </row>
    <row r="175" spans="2:10" x14ac:dyDescent="0.25">
      <c r="B175" s="15" t="s">
        <v>334</v>
      </c>
      <c r="C175" s="53" t="s">
        <v>335</v>
      </c>
      <c r="D175" s="42" t="s">
        <v>336</v>
      </c>
      <c r="E175" s="8" t="s">
        <v>25</v>
      </c>
      <c r="F175" s="8" t="s">
        <v>25</v>
      </c>
      <c r="G175" s="8" t="s">
        <v>25</v>
      </c>
      <c r="H175" s="8" t="s">
        <v>25</v>
      </c>
      <c r="I175" s="8">
        <v>0</v>
      </c>
      <c r="J175" s="8" t="s">
        <v>25</v>
      </c>
    </row>
    <row r="176" spans="2:10" x14ac:dyDescent="0.25">
      <c r="B176" s="26" t="s">
        <v>334</v>
      </c>
      <c r="C176" s="54" t="s">
        <v>315</v>
      </c>
      <c r="D176" s="34" t="s">
        <v>337</v>
      </c>
      <c r="E176" s="8" t="s">
        <v>25</v>
      </c>
      <c r="F176" s="8" t="s">
        <v>25</v>
      </c>
      <c r="G176" s="8" t="s">
        <v>25</v>
      </c>
      <c r="H176" s="8" t="s">
        <v>25</v>
      </c>
      <c r="I176" s="8">
        <v>0</v>
      </c>
      <c r="J176" s="8" t="s">
        <v>25</v>
      </c>
    </row>
    <row r="177" spans="2:11" x14ac:dyDescent="0.25">
      <c r="B177" s="26" t="s">
        <v>334</v>
      </c>
      <c r="C177" s="54" t="s">
        <v>317</v>
      </c>
      <c r="D177" s="34" t="s">
        <v>338</v>
      </c>
      <c r="E177" s="8" t="s">
        <v>25</v>
      </c>
      <c r="F177" s="8" t="s">
        <v>25</v>
      </c>
      <c r="G177" s="8" t="s">
        <v>25</v>
      </c>
      <c r="H177" s="8" t="s">
        <v>25</v>
      </c>
      <c r="I177" s="8">
        <v>0</v>
      </c>
      <c r="J177" s="8" t="s">
        <v>25</v>
      </c>
    </row>
    <row r="178" spans="2:11" ht="25.5" x14ac:dyDescent="0.25">
      <c r="B178" s="26" t="s">
        <v>334</v>
      </c>
      <c r="C178" s="54" t="s">
        <v>323</v>
      </c>
      <c r="D178" s="34" t="s">
        <v>339</v>
      </c>
      <c r="E178" s="8" t="s">
        <v>25</v>
      </c>
      <c r="F178" s="8" t="s">
        <v>25</v>
      </c>
      <c r="G178" s="8" t="s">
        <v>25</v>
      </c>
      <c r="H178" s="8" t="s">
        <v>25</v>
      </c>
      <c r="I178" s="8">
        <v>0</v>
      </c>
      <c r="J178" s="8" t="s">
        <v>25</v>
      </c>
    </row>
    <row r="180" spans="2:11" ht="18.75" x14ac:dyDescent="0.25">
      <c r="C180" s="56" t="s">
        <v>343</v>
      </c>
      <c r="D180" s="57"/>
      <c r="E180" s="57"/>
      <c r="F180" s="58"/>
      <c r="G180" s="57" t="s">
        <v>344</v>
      </c>
      <c r="H180" s="59"/>
      <c r="I180" s="60"/>
      <c r="K180" s="61"/>
    </row>
    <row r="181" spans="2:11" ht="18.75" x14ac:dyDescent="0.25">
      <c r="C181" s="56"/>
      <c r="D181" s="57"/>
      <c r="E181" s="57"/>
      <c r="F181" s="58"/>
      <c r="G181" s="57"/>
      <c r="H181" s="59"/>
      <c r="I181" s="60"/>
      <c r="K181" s="61"/>
    </row>
    <row r="182" spans="2:11" ht="18.75" x14ac:dyDescent="0.25">
      <c r="C182" s="56" t="s">
        <v>345</v>
      </c>
      <c r="D182" s="57"/>
      <c r="E182" s="57"/>
      <c r="F182" s="58"/>
      <c r="G182" s="57" t="s">
        <v>346</v>
      </c>
      <c r="H182" s="59"/>
      <c r="I182" s="60"/>
      <c r="K182" s="61"/>
    </row>
    <row r="183" spans="2:11" ht="18.75" x14ac:dyDescent="0.25">
      <c r="C183" s="56"/>
      <c r="D183" s="57"/>
      <c r="E183" s="57"/>
      <c r="F183" s="58"/>
      <c r="G183" s="57"/>
      <c r="H183" s="59"/>
      <c r="I183" s="60"/>
      <c r="K183" s="61"/>
    </row>
    <row r="184" spans="2:11" ht="18.75" x14ac:dyDescent="0.25">
      <c r="C184" s="56" t="s">
        <v>347</v>
      </c>
      <c r="D184" s="57"/>
      <c r="E184" s="57"/>
      <c r="F184" s="58"/>
      <c r="G184" s="57" t="s">
        <v>348</v>
      </c>
      <c r="H184" s="59"/>
      <c r="I184" s="60"/>
      <c r="K184" s="61"/>
    </row>
  </sheetData>
  <autoFilter ref="B18:J18"/>
  <mergeCells count="17">
    <mergeCell ref="J15:J17"/>
    <mergeCell ref="E16:I16"/>
    <mergeCell ref="B14:I14"/>
    <mergeCell ref="B15:B17"/>
    <mergeCell ref="C15:C17"/>
    <mergeCell ref="D15:D17"/>
    <mergeCell ref="E15:I15"/>
    <mergeCell ref="B9:J9"/>
    <mergeCell ref="B12:J12"/>
    <mergeCell ref="B13:J13"/>
    <mergeCell ref="B7:J7"/>
    <mergeCell ref="H1:J1"/>
    <mergeCell ref="H2:J2"/>
    <mergeCell ref="H3:J3"/>
    <mergeCell ref="B4:J4"/>
    <mergeCell ref="B6:J6"/>
    <mergeCell ref="B11:J11"/>
  </mergeCells>
  <pageMargins left="0.70866141732283472" right="0.70866141732283472" top="0.74803149606299213" bottom="0.74803149606299213" header="0.31496062992125984" footer="0.31496062992125984"/>
  <pageSetup paperSize="8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9.</vt:lpstr>
      <vt:lpstr>'Форма 9.'!Область_печати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2019-02-26T11:54:43Z</cp:lastPrinted>
  <dcterms:created xsi:type="dcterms:W3CDTF">2017-03-30T06:09:23Z</dcterms:created>
  <dcterms:modified xsi:type="dcterms:W3CDTF">2019-02-26T11:54:50Z</dcterms:modified>
</cp:coreProperties>
</file>