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прил.12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Num2">#REF!</definedName>
    <definedName name="_PR1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>[8]Справочники!$K$6:$K$742,[8]Справочники!#REF!</definedName>
    <definedName name="SCOPE_MUPS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>#REF!,#REF!,#REF!,#REF!,#REF!,#REF!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>[6]Свод!#REF!,[6]Свод!#REF!</definedName>
    <definedName name="SCOPE_TP">[3]FST5!$L$12:$L$23,[3]FST5!$L$5:$L$8</definedName>
    <definedName name="SET_ET">#REF!</definedName>
    <definedName name="SET_PROT">#REF!,#REF!,#REF!,#REF!,#REF!,P1_SET_PROT</definedName>
    <definedName name="SET_PRT">#REF!,#REF!,#REF!,#REF!,P1_SET_PRT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>P6_T2.1?Protection</definedName>
    <definedName name="T2?Protection">P1_T2?Protection,P2_T2?Protection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_xlnm.Print_Area" localSheetId="0">прил.12!$A$1:$C$57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C25" i="4" l="1"/>
  <c r="C45" i="4" l="1"/>
  <c r="C46" i="4" s="1"/>
  <c r="C34" i="4"/>
</calcChain>
</file>

<file path=xl/comments1.xml><?xml version="1.0" encoding="utf-8"?>
<comments xmlns="http://schemas.openxmlformats.org/spreadsheetml/2006/main">
  <authors>
    <author>Автор</author>
  </authors>
  <commentList>
    <comment ref="C25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чистая прибыль + амортизация</t>
        </r>
      </text>
    </comment>
    <comment ref="C2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"капитал и резервы"</t>
        </r>
      </text>
    </comment>
  </commentList>
</comments>
</file>

<file path=xl/sharedStrings.xml><?xml version="1.0" encoding="utf-8"?>
<sst xmlns="http://schemas.openxmlformats.org/spreadsheetml/2006/main" count="59" uniqueCount="55">
  <si>
    <t>Приложение  № 12</t>
  </si>
  <si>
    <t>к приказу Минэнерго России</t>
  </si>
  <si>
    <t>от «24»марта 2010 г. №114</t>
  </si>
  <si>
    <t>Форма представления показателей финансовой отчетности 
(представляется ежеквартально)</t>
  </si>
  <si>
    <t>Открытое акционерное общество "Кинешемская городская электросеть"</t>
  </si>
  <si>
    <t>Утверждаю</t>
  </si>
  <si>
    <t xml:space="preserve">Генеральный директор </t>
  </si>
  <si>
    <t>ОАО "Кинешемская городская электросеть"</t>
  </si>
  <si>
    <t>_____________________</t>
  </si>
  <si>
    <t>С.Л.Сироткин</t>
  </si>
  <si>
    <t>М.П.</t>
  </si>
  <si>
    <t>Наименование показателя</t>
  </si>
  <si>
    <t xml:space="preserve">Метод учета </t>
  </si>
  <si>
    <t>На конец отчетного квартала  /За отчетный квартал, тыс.руб.</t>
  </si>
  <si>
    <t>Выручка</t>
  </si>
  <si>
    <t>Чистая прибыль</t>
  </si>
  <si>
    <t xml:space="preserve">Направления распределения чистой прибыли: </t>
  </si>
  <si>
    <t>дивиденды</t>
  </si>
  <si>
    <t>распределение по итогам года по решению Совета директоров ОАО</t>
  </si>
  <si>
    <t xml:space="preserve">другое (расшифровать) </t>
  </si>
  <si>
    <t>EBITDA</t>
  </si>
  <si>
    <t xml:space="preserve">Дебиторская задолженность, в т.ч.: </t>
  </si>
  <si>
    <t xml:space="preserve">    покупатели и заказчики</t>
  </si>
  <si>
    <t xml:space="preserve">    авансы выданные</t>
  </si>
  <si>
    <t>Собственный капитал</t>
  </si>
  <si>
    <t xml:space="preserve">* Заемный капитал (долгосрочные обязательства), в т.ч.: </t>
  </si>
  <si>
    <t>кредиты</t>
  </si>
  <si>
    <t>облигационные займы</t>
  </si>
  <si>
    <t>займы организаций</t>
  </si>
  <si>
    <t xml:space="preserve">прочее </t>
  </si>
  <si>
    <t>Краткосрочные обязательства, в т.ч.:</t>
  </si>
  <si>
    <t xml:space="preserve">кредиты и займы* </t>
  </si>
  <si>
    <t xml:space="preserve">кредиторская задолженность, в т.ч.: </t>
  </si>
  <si>
    <t xml:space="preserve"> по строительству</t>
  </si>
  <si>
    <t>по ремонтам</t>
  </si>
  <si>
    <t>по поставкам топлива</t>
  </si>
  <si>
    <t>Сумма процентов, выплаченых по кредитам и займам</t>
  </si>
  <si>
    <t>Оценка обеспеченности инвестиционных программ</t>
  </si>
  <si>
    <t>Всего потребность в финансировании инвестиционной программы</t>
  </si>
  <si>
    <t>Профинансировано на отчетную дату</t>
  </si>
  <si>
    <t xml:space="preserve">Обеспеченность источниками финансирования </t>
  </si>
  <si>
    <t>Дефицит финансирования</t>
  </si>
  <si>
    <t>-</t>
  </si>
  <si>
    <t xml:space="preserve">Оценка кредитного потенциала </t>
  </si>
  <si>
    <t xml:space="preserve">Собственная оценка кредитного потенциала: </t>
  </si>
  <si>
    <t xml:space="preserve">не требуется </t>
  </si>
  <si>
    <t xml:space="preserve">    на период 2016-2020 гг.</t>
  </si>
  <si>
    <t>Пояснения по расчету кредитного потенциала</t>
  </si>
  <si>
    <t>* по кредитам и займам необходимо указать сумму открытых кредитных линий и сумму реально выбранных средств</t>
  </si>
  <si>
    <t>Экономист</t>
  </si>
  <si>
    <t>Софронова О.А.</t>
  </si>
  <si>
    <t xml:space="preserve">    на 2019 г. </t>
  </si>
  <si>
    <t xml:space="preserve"> -</t>
  </si>
  <si>
    <t>Финансовые показатели за отчетный период за  2019 год</t>
  </si>
  <si>
    <t>за 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</si>
</sst>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р_._-;\-* #,##0_р_._-;_-* &quot;-&quot;_р_._-;_-@_-"/>
    <numFmt numFmtId="43" formatCode="_-* #,##0.00_р_._-;\-* #,##0.00_р_._-;_-* &quot;-&quot;??_р_._-;_-@_-"/>
    <numFmt numFmtId="164" formatCode="_-* #,##0;\(#,##0\);_-* &quot;-&quot;??;_-@"/>
    <numFmt numFmtId="165" formatCode="_-* #,##0.0;\(#,##0.0\);_-* &quot;-&quot;??;_-@"/>
    <numFmt numFmtId="166" formatCode="&quot;$&quot;#,##0_);[Red]\(&quot;$&quot;#,##0\)"/>
    <numFmt numFmtId="167" formatCode="General_)"/>
  </numFmts>
  <fonts count="3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.5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" fillId="0" borderId="0"/>
    <xf numFmtId="0" fontId="2" fillId="0" borderId="0"/>
    <xf numFmtId="0" fontId="2" fillId="0" borderId="0"/>
    <xf numFmtId="166" fontId="18" fillId="0" borderId="0" applyFont="0" applyFill="0" applyBorder="0" applyAlignment="0" applyProtection="0"/>
    <xf numFmtId="49" fontId="19" fillId="0" borderId="0" applyBorder="0">
      <alignment vertical="top"/>
    </xf>
    <xf numFmtId="0" fontId="20" fillId="0" borderId="0"/>
    <xf numFmtId="0" fontId="21" fillId="0" borderId="0" applyNumberFormat="0">
      <alignment horizontal="left"/>
    </xf>
    <xf numFmtId="167" fontId="22" fillId="0" borderId="6">
      <protection locked="0"/>
    </xf>
    <xf numFmtId="0" fontId="23" fillId="0" borderId="0" applyBorder="0">
      <alignment horizontal="center" vertical="center" wrapText="1"/>
    </xf>
    <xf numFmtId="0" fontId="24" fillId="0" borderId="7" applyBorder="0">
      <alignment horizontal="center" vertical="center" wrapText="1"/>
    </xf>
    <xf numFmtId="167" fontId="25" fillId="5" borderId="6"/>
    <xf numFmtId="4" fontId="19" fillId="6" borderId="3" applyBorder="0">
      <alignment horizontal="right"/>
    </xf>
    <xf numFmtId="0" fontId="26" fillId="7" borderId="0" applyFill="0">
      <alignment wrapText="1"/>
    </xf>
    <xf numFmtId="0" fontId="27" fillId="0" borderId="0">
      <alignment horizontal="center" vertical="top" wrapText="1"/>
    </xf>
    <xf numFmtId="0" fontId="28" fillId="0" borderId="0">
      <alignment horizontal="centerContinuous" vertical="center" wrapText="1"/>
    </xf>
    <xf numFmtId="0" fontId="29" fillId="0" borderId="0"/>
    <xf numFmtId="49" fontId="26" fillId="0" borderId="0">
      <alignment horizontal="center"/>
    </xf>
    <xf numFmtId="41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" fontId="19" fillId="7" borderId="0" applyBorder="0">
      <alignment horizontal="right"/>
    </xf>
    <xf numFmtId="4" fontId="19" fillId="8" borderId="8" applyBorder="0">
      <alignment horizontal="right"/>
    </xf>
    <xf numFmtId="4" fontId="19" fillId="7" borderId="3" applyFont="0" applyBorder="0">
      <alignment horizontal="right"/>
    </xf>
  </cellStyleXfs>
  <cellXfs count="47">
    <xf numFmtId="0" fontId="0" fillId="0" borderId="0" xfId="0"/>
    <xf numFmtId="0" fontId="1" fillId="0" borderId="0" xfId="1" applyFont="1"/>
    <xf numFmtId="0" fontId="1" fillId="0" borderId="0" xfId="1" applyFont="1" applyAlignment="1">
      <alignment horizontal="right"/>
    </xf>
    <xf numFmtId="0" fontId="1" fillId="0" borderId="0" xfId="2" applyFont="1" applyAlignment="1">
      <alignment horizontal="right"/>
    </xf>
    <xf numFmtId="0" fontId="4" fillId="0" borderId="0" xfId="3" applyFont="1"/>
    <xf numFmtId="0" fontId="1" fillId="0" borderId="0" xfId="3" applyFont="1"/>
    <xf numFmtId="0" fontId="6" fillId="0" borderId="0" xfId="1" applyFont="1"/>
    <xf numFmtId="0" fontId="7" fillId="0" borderId="0" xfId="3" applyFont="1" applyFill="1" applyAlignment="1">
      <alignment horizontal="center"/>
    </xf>
    <xf numFmtId="0" fontId="1" fillId="0" borderId="0" xfId="3" applyFont="1" applyAlignment="1">
      <alignment horizontal="right"/>
    </xf>
    <xf numFmtId="0" fontId="5" fillId="0" borderId="0" xfId="3" applyFont="1" applyAlignment="1">
      <alignment horizontal="center"/>
    </xf>
    <xf numFmtId="0" fontId="6" fillId="0" borderId="0" xfId="3" applyFont="1" applyAlignment="1">
      <alignment horizontal="right"/>
    </xf>
    <xf numFmtId="0" fontId="6" fillId="0" borderId="0" xfId="3" applyFont="1"/>
    <xf numFmtId="2" fontId="8" fillId="0" borderId="0" xfId="1" applyNumberFormat="1" applyFont="1" applyAlignment="1">
      <alignment horizontal="right" vertical="top" wrapText="1"/>
    </xf>
    <xf numFmtId="0" fontId="6" fillId="0" borderId="0" xfId="3" applyFont="1" applyBorder="1"/>
    <xf numFmtId="2" fontId="5" fillId="0" borderId="0" xfId="3" applyNumberFormat="1" applyFont="1" applyAlignment="1">
      <alignment horizontal="right" vertical="top" wrapText="1"/>
    </xf>
    <xf numFmtId="0" fontId="6" fillId="0" borderId="1" xfId="3" applyFont="1" applyBorder="1"/>
    <xf numFmtId="2" fontId="6" fillId="0" borderId="0" xfId="3" applyNumberFormat="1" applyFont="1" applyAlignment="1">
      <alignment vertical="top" wrapText="1"/>
    </xf>
    <xf numFmtId="164" fontId="3" fillId="2" borderId="2" xfId="1" applyNumberFormat="1" applyFont="1" applyFill="1" applyBorder="1" applyAlignment="1">
      <alignment horizontal="center" vertical="center" wrapText="1"/>
    </xf>
    <xf numFmtId="164" fontId="9" fillId="2" borderId="3" xfId="1" applyNumberFormat="1" applyFont="1" applyFill="1" applyBorder="1" applyAlignment="1">
      <alignment horizontal="center" wrapText="1"/>
    </xf>
    <xf numFmtId="0" fontId="1" fillId="2" borderId="0" xfId="1" applyFont="1" applyFill="1"/>
    <xf numFmtId="164" fontId="3" fillId="2" borderId="3" xfId="1" applyNumberFormat="1" applyFont="1" applyFill="1" applyBorder="1" applyAlignment="1">
      <alignment horizontal="center" vertical="center" wrapText="1"/>
    </xf>
    <xf numFmtId="164" fontId="10" fillId="2" borderId="3" xfId="1" applyNumberFormat="1" applyFont="1" applyFill="1" applyBorder="1" applyAlignment="1">
      <alignment horizontal="center" vertical="center" wrapText="1"/>
    </xf>
    <xf numFmtId="1" fontId="3" fillId="2" borderId="3" xfId="1" applyNumberFormat="1" applyFont="1" applyFill="1" applyBorder="1" applyAlignment="1">
      <alignment horizontal="center" wrapText="1"/>
    </xf>
    <xf numFmtId="1" fontId="1" fillId="2" borderId="0" xfId="1" applyNumberFormat="1" applyFont="1" applyFill="1" applyAlignment="1">
      <alignment horizontal="center"/>
    </xf>
    <xf numFmtId="164" fontId="1" fillId="0" borderId="3" xfId="1" applyNumberFormat="1" applyFont="1" applyBorder="1" applyAlignment="1">
      <alignment wrapText="1"/>
    </xf>
    <xf numFmtId="164" fontId="1" fillId="3" borderId="3" xfId="1" applyNumberFormat="1" applyFont="1" applyFill="1" applyBorder="1" applyAlignment="1">
      <alignment horizontal="center" wrapText="1"/>
    </xf>
    <xf numFmtId="164" fontId="11" fillId="0" borderId="3" xfId="1" applyNumberFormat="1" applyFont="1" applyBorder="1" applyAlignment="1">
      <alignment horizontal="center" vertical="center" wrapText="1"/>
    </xf>
    <xf numFmtId="164" fontId="1" fillId="0" borderId="3" xfId="1" applyNumberFormat="1" applyFont="1" applyBorder="1" applyAlignment="1">
      <alignment horizontal="center" wrapText="1"/>
    </xf>
    <xf numFmtId="164" fontId="13" fillId="0" borderId="3" xfId="1" applyNumberFormat="1" applyFont="1" applyBorder="1" applyAlignment="1">
      <alignment wrapText="1"/>
    </xf>
    <xf numFmtId="165" fontId="1" fillId="2" borderId="5" xfId="1" applyNumberFormat="1" applyFont="1" applyFill="1" applyBorder="1" applyAlignment="1">
      <alignment wrapText="1"/>
    </xf>
    <xf numFmtId="165" fontId="1" fillId="2" borderId="5" xfId="1" applyNumberFormat="1" applyFont="1" applyFill="1" applyBorder="1" applyAlignment="1">
      <alignment horizontal="center" wrapText="1"/>
    </xf>
    <xf numFmtId="164" fontId="1" fillId="0" borderId="3" xfId="1" applyNumberFormat="1" applyFont="1" applyBorder="1" applyAlignment="1"/>
    <xf numFmtId="164" fontId="1" fillId="0" borderId="3" xfId="1" applyNumberFormat="1" applyFont="1" applyBorder="1" applyAlignment="1">
      <alignment vertical="center"/>
    </xf>
    <xf numFmtId="164" fontId="15" fillId="0" borderId="0" xfId="1" applyNumberFormat="1" applyFont="1" applyAlignment="1">
      <alignment wrapText="1"/>
    </xf>
    <xf numFmtId="0" fontId="3" fillId="2" borderId="0" xfId="3" applyFont="1" applyFill="1" applyAlignment="1">
      <alignment horizontal="left" vertical="justify"/>
    </xf>
    <xf numFmtId="49" fontId="3" fillId="2" borderId="0" xfId="3" applyNumberFormat="1" applyFont="1" applyFill="1" applyBorder="1" applyAlignment="1">
      <alignment horizontal="left" vertical="top"/>
    </xf>
    <xf numFmtId="164" fontId="1" fillId="0" borderId="3" xfId="1" applyNumberFormat="1" applyFont="1" applyBorder="1" applyAlignment="1">
      <alignment horizontal="right" wrapText="1"/>
    </xf>
    <xf numFmtId="0" fontId="6" fillId="0" borderId="0" xfId="3" applyFont="1" applyBorder="1" applyAlignment="1">
      <alignment horizontal="right"/>
    </xf>
    <xf numFmtId="164" fontId="11" fillId="0" borderId="0" xfId="1" applyNumberFormat="1" applyFont="1" applyAlignment="1">
      <alignment horizontal="left" wrapText="1"/>
    </xf>
    <xf numFmtId="0" fontId="3" fillId="0" borderId="0" xfId="3" applyFont="1" applyAlignment="1">
      <alignment horizontal="center" wrapText="1"/>
    </xf>
    <xf numFmtId="0" fontId="3" fillId="0" borderId="0" xfId="3" applyFont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3" applyFont="1" applyFill="1" applyAlignment="1">
      <alignment horizontal="center"/>
    </xf>
    <xf numFmtId="164" fontId="12" fillId="0" borderId="2" xfId="1" applyNumberFormat="1" applyFont="1" applyBorder="1" applyAlignment="1">
      <alignment horizontal="center" vertical="center" wrapText="1"/>
    </xf>
    <xf numFmtId="164" fontId="12" fillId="0" borderId="4" xfId="1" applyNumberFormat="1" applyFont="1" applyBorder="1" applyAlignment="1">
      <alignment horizontal="center" vertical="center" wrapText="1"/>
    </xf>
    <xf numFmtId="164" fontId="14" fillId="4" borderId="9" xfId="1" applyNumberFormat="1" applyFont="1" applyFill="1" applyBorder="1" applyAlignment="1">
      <alignment wrapText="1"/>
    </xf>
    <xf numFmtId="164" fontId="14" fillId="4" borderId="5" xfId="1" applyNumberFormat="1" applyFont="1" applyFill="1" applyBorder="1" applyAlignment="1">
      <alignment wrapText="1"/>
    </xf>
  </cellXfs>
  <cellStyles count="23">
    <cellStyle name="Currency [0]" xfId="4"/>
    <cellStyle name="Normal_Form2.1" xfId="5"/>
    <cellStyle name="Normal1" xfId="6"/>
    <cellStyle name="Price_Body" xfId="7"/>
    <cellStyle name="Беззащитный" xfId="8"/>
    <cellStyle name="Заголовок" xfId="9"/>
    <cellStyle name="ЗаголовокСтолбца" xfId="10"/>
    <cellStyle name="Защитный" xfId="11"/>
    <cellStyle name="Значение" xfId="12"/>
    <cellStyle name="Мой заголовок" xfId="14"/>
    <cellStyle name="Мой заголовок листа" xfId="15"/>
    <cellStyle name="Мои наименования показателей" xfId="13"/>
    <cellStyle name="Обычный" xfId="0" builtinId="0"/>
    <cellStyle name="Обычный 2" xfId="3"/>
    <cellStyle name="Обычный 3" xfId="1"/>
    <cellStyle name="Обычный_Инвест программа на 2012 -2015  по таблицам Минэнерго" xfId="2"/>
    <cellStyle name="Стиль 1" xfId="16"/>
    <cellStyle name="Текстовый" xfId="17"/>
    <cellStyle name="Тысячи [0]_3Com" xfId="18"/>
    <cellStyle name="Тысячи_3Com" xfId="19"/>
    <cellStyle name="Формула" xfId="20"/>
    <cellStyle name="ФормулаВБ" xfId="21"/>
    <cellStyle name="ФормулаНаКонтроль" xfId="2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39997558519241921"/>
  </sheetPr>
  <dimension ref="B1:IT55"/>
  <sheetViews>
    <sheetView tabSelected="1" view="pageBreakPreview" topLeftCell="A34" zoomScaleNormal="100" workbookViewId="0">
      <selection activeCell="C45" sqref="C45"/>
    </sheetView>
  </sheetViews>
  <sheetFormatPr defaultRowHeight="15.75"/>
  <cols>
    <col min="1" max="1" width="9.140625" style="1"/>
    <col min="2" max="2" width="68.42578125" style="1" customWidth="1"/>
    <col min="3" max="3" width="26.85546875" style="1" customWidth="1"/>
    <col min="4" max="257" width="9.140625" style="1"/>
    <col min="258" max="258" width="68.42578125" style="1" customWidth="1"/>
    <col min="259" max="259" width="26.85546875" style="1" customWidth="1"/>
    <col min="260" max="513" width="9.140625" style="1"/>
    <col min="514" max="514" width="68.42578125" style="1" customWidth="1"/>
    <col min="515" max="515" width="26.85546875" style="1" customWidth="1"/>
    <col min="516" max="769" width="9.140625" style="1"/>
    <col min="770" max="770" width="68.42578125" style="1" customWidth="1"/>
    <col min="771" max="771" width="26.85546875" style="1" customWidth="1"/>
    <col min="772" max="1025" width="9.140625" style="1"/>
    <col min="1026" max="1026" width="68.42578125" style="1" customWidth="1"/>
    <col min="1027" max="1027" width="26.85546875" style="1" customWidth="1"/>
    <col min="1028" max="1281" width="9.140625" style="1"/>
    <col min="1282" max="1282" width="68.42578125" style="1" customWidth="1"/>
    <col min="1283" max="1283" width="26.85546875" style="1" customWidth="1"/>
    <col min="1284" max="1537" width="9.140625" style="1"/>
    <col min="1538" max="1538" width="68.42578125" style="1" customWidth="1"/>
    <col min="1539" max="1539" width="26.85546875" style="1" customWidth="1"/>
    <col min="1540" max="1793" width="9.140625" style="1"/>
    <col min="1794" max="1794" width="68.42578125" style="1" customWidth="1"/>
    <col min="1795" max="1795" width="26.85546875" style="1" customWidth="1"/>
    <col min="1796" max="2049" width="9.140625" style="1"/>
    <col min="2050" max="2050" width="68.42578125" style="1" customWidth="1"/>
    <col min="2051" max="2051" width="26.85546875" style="1" customWidth="1"/>
    <col min="2052" max="2305" width="9.140625" style="1"/>
    <col min="2306" max="2306" width="68.42578125" style="1" customWidth="1"/>
    <col min="2307" max="2307" width="26.85546875" style="1" customWidth="1"/>
    <col min="2308" max="2561" width="9.140625" style="1"/>
    <col min="2562" max="2562" width="68.42578125" style="1" customWidth="1"/>
    <col min="2563" max="2563" width="26.85546875" style="1" customWidth="1"/>
    <col min="2564" max="2817" width="9.140625" style="1"/>
    <col min="2818" max="2818" width="68.42578125" style="1" customWidth="1"/>
    <col min="2819" max="2819" width="26.85546875" style="1" customWidth="1"/>
    <col min="2820" max="3073" width="9.140625" style="1"/>
    <col min="3074" max="3074" width="68.42578125" style="1" customWidth="1"/>
    <col min="3075" max="3075" width="26.85546875" style="1" customWidth="1"/>
    <col min="3076" max="3329" width="9.140625" style="1"/>
    <col min="3330" max="3330" width="68.42578125" style="1" customWidth="1"/>
    <col min="3331" max="3331" width="26.85546875" style="1" customWidth="1"/>
    <col min="3332" max="3585" width="9.140625" style="1"/>
    <col min="3586" max="3586" width="68.42578125" style="1" customWidth="1"/>
    <col min="3587" max="3587" width="26.85546875" style="1" customWidth="1"/>
    <col min="3588" max="3841" width="9.140625" style="1"/>
    <col min="3842" max="3842" width="68.42578125" style="1" customWidth="1"/>
    <col min="3843" max="3843" width="26.85546875" style="1" customWidth="1"/>
    <col min="3844" max="4097" width="9.140625" style="1"/>
    <col min="4098" max="4098" width="68.42578125" style="1" customWidth="1"/>
    <col min="4099" max="4099" width="26.85546875" style="1" customWidth="1"/>
    <col min="4100" max="4353" width="9.140625" style="1"/>
    <col min="4354" max="4354" width="68.42578125" style="1" customWidth="1"/>
    <col min="4355" max="4355" width="26.85546875" style="1" customWidth="1"/>
    <col min="4356" max="4609" width="9.140625" style="1"/>
    <col min="4610" max="4610" width="68.42578125" style="1" customWidth="1"/>
    <col min="4611" max="4611" width="26.85546875" style="1" customWidth="1"/>
    <col min="4612" max="4865" width="9.140625" style="1"/>
    <col min="4866" max="4866" width="68.42578125" style="1" customWidth="1"/>
    <col min="4867" max="4867" width="26.85546875" style="1" customWidth="1"/>
    <col min="4868" max="5121" width="9.140625" style="1"/>
    <col min="5122" max="5122" width="68.42578125" style="1" customWidth="1"/>
    <col min="5123" max="5123" width="26.85546875" style="1" customWidth="1"/>
    <col min="5124" max="5377" width="9.140625" style="1"/>
    <col min="5378" max="5378" width="68.42578125" style="1" customWidth="1"/>
    <col min="5379" max="5379" width="26.85546875" style="1" customWidth="1"/>
    <col min="5380" max="5633" width="9.140625" style="1"/>
    <col min="5634" max="5634" width="68.42578125" style="1" customWidth="1"/>
    <col min="5635" max="5635" width="26.85546875" style="1" customWidth="1"/>
    <col min="5636" max="5889" width="9.140625" style="1"/>
    <col min="5890" max="5890" width="68.42578125" style="1" customWidth="1"/>
    <col min="5891" max="5891" width="26.85546875" style="1" customWidth="1"/>
    <col min="5892" max="6145" width="9.140625" style="1"/>
    <col min="6146" max="6146" width="68.42578125" style="1" customWidth="1"/>
    <col min="6147" max="6147" width="26.85546875" style="1" customWidth="1"/>
    <col min="6148" max="6401" width="9.140625" style="1"/>
    <col min="6402" max="6402" width="68.42578125" style="1" customWidth="1"/>
    <col min="6403" max="6403" width="26.85546875" style="1" customWidth="1"/>
    <col min="6404" max="6657" width="9.140625" style="1"/>
    <col min="6658" max="6658" width="68.42578125" style="1" customWidth="1"/>
    <col min="6659" max="6659" width="26.85546875" style="1" customWidth="1"/>
    <col min="6660" max="6913" width="9.140625" style="1"/>
    <col min="6914" max="6914" width="68.42578125" style="1" customWidth="1"/>
    <col min="6915" max="6915" width="26.85546875" style="1" customWidth="1"/>
    <col min="6916" max="7169" width="9.140625" style="1"/>
    <col min="7170" max="7170" width="68.42578125" style="1" customWidth="1"/>
    <col min="7171" max="7171" width="26.85546875" style="1" customWidth="1"/>
    <col min="7172" max="7425" width="9.140625" style="1"/>
    <col min="7426" max="7426" width="68.42578125" style="1" customWidth="1"/>
    <col min="7427" max="7427" width="26.85546875" style="1" customWidth="1"/>
    <col min="7428" max="7681" width="9.140625" style="1"/>
    <col min="7682" max="7682" width="68.42578125" style="1" customWidth="1"/>
    <col min="7683" max="7683" width="26.85546875" style="1" customWidth="1"/>
    <col min="7684" max="7937" width="9.140625" style="1"/>
    <col min="7938" max="7938" width="68.42578125" style="1" customWidth="1"/>
    <col min="7939" max="7939" width="26.85546875" style="1" customWidth="1"/>
    <col min="7940" max="8193" width="9.140625" style="1"/>
    <col min="8194" max="8194" width="68.42578125" style="1" customWidth="1"/>
    <col min="8195" max="8195" width="26.85546875" style="1" customWidth="1"/>
    <col min="8196" max="8449" width="9.140625" style="1"/>
    <col min="8450" max="8450" width="68.42578125" style="1" customWidth="1"/>
    <col min="8451" max="8451" width="26.85546875" style="1" customWidth="1"/>
    <col min="8452" max="8705" width="9.140625" style="1"/>
    <col min="8706" max="8706" width="68.42578125" style="1" customWidth="1"/>
    <col min="8707" max="8707" width="26.85546875" style="1" customWidth="1"/>
    <col min="8708" max="8961" width="9.140625" style="1"/>
    <col min="8962" max="8962" width="68.42578125" style="1" customWidth="1"/>
    <col min="8963" max="8963" width="26.85546875" style="1" customWidth="1"/>
    <col min="8964" max="9217" width="9.140625" style="1"/>
    <col min="9218" max="9218" width="68.42578125" style="1" customWidth="1"/>
    <col min="9219" max="9219" width="26.85546875" style="1" customWidth="1"/>
    <col min="9220" max="9473" width="9.140625" style="1"/>
    <col min="9474" max="9474" width="68.42578125" style="1" customWidth="1"/>
    <col min="9475" max="9475" width="26.85546875" style="1" customWidth="1"/>
    <col min="9476" max="9729" width="9.140625" style="1"/>
    <col min="9730" max="9730" width="68.42578125" style="1" customWidth="1"/>
    <col min="9731" max="9731" width="26.85546875" style="1" customWidth="1"/>
    <col min="9732" max="9985" width="9.140625" style="1"/>
    <col min="9986" max="9986" width="68.42578125" style="1" customWidth="1"/>
    <col min="9987" max="9987" width="26.85546875" style="1" customWidth="1"/>
    <col min="9988" max="10241" width="9.140625" style="1"/>
    <col min="10242" max="10242" width="68.42578125" style="1" customWidth="1"/>
    <col min="10243" max="10243" width="26.85546875" style="1" customWidth="1"/>
    <col min="10244" max="10497" width="9.140625" style="1"/>
    <col min="10498" max="10498" width="68.42578125" style="1" customWidth="1"/>
    <col min="10499" max="10499" width="26.85546875" style="1" customWidth="1"/>
    <col min="10500" max="10753" width="9.140625" style="1"/>
    <col min="10754" max="10754" width="68.42578125" style="1" customWidth="1"/>
    <col min="10755" max="10755" width="26.85546875" style="1" customWidth="1"/>
    <col min="10756" max="11009" width="9.140625" style="1"/>
    <col min="11010" max="11010" width="68.42578125" style="1" customWidth="1"/>
    <col min="11011" max="11011" width="26.85546875" style="1" customWidth="1"/>
    <col min="11012" max="11265" width="9.140625" style="1"/>
    <col min="11266" max="11266" width="68.42578125" style="1" customWidth="1"/>
    <col min="11267" max="11267" width="26.85546875" style="1" customWidth="1"/>
    <col min="11268" max="11521" width="9.140625" style="1"/>
    <col min="11522" max="11522" width="68.42578125" style="1" customWidth="1"/>
    <col min="11523" max="11523" width="26.85546875" style="1" customWidth="1"/>
    <col min="11524" max="11777" width="9.140625" style="1"/>
    <col min="11778" max="11778" width="68.42578125" style="1" customWidth="1"/>
    <col min="11779" max="11779" width="26.85546875" style="1" customWidth="1"/>
    <col min="11780" max="12033" width="9.140625" style="1"/>
    <col min="12034" max="12034" width="68.42578125" style="1" customWidth="1"/>
    <col min="12035" max="12035" width="26.85546875" style="1" customWidth="1"/>
    <col min="12036" max="12289" width="9.140625" style="1"/>
    <col min="12290" max="12290" width="68.42578125" style="1" customWidth="1"/>
    <col min="12291" max="12291" width="26.85546875" style="1" customWidth="1"/>
    <col min="12292" max="12545" width="9.140625" style="1"/>
    <col min="12546" max="12546" width="68.42578125" style="1" customWidth="1"/>
    <col min="12547" max="12547" width="26.85546875" style="1" customWidth="1"/>
    <col min="12548" max="12801" width="9.140625" style="1"/>
    <col min="12802" max="12802" width="68.42578125" style="1" customWidth="1"/>
    <col min="12803" max="12803" width="26.85546875" style="1" customWidth="1"/>
    <col min="12804" max="13057" width="9.140625" style="1"/>
    <col min="13058" max="13058" width="68.42578125" style="1" customWidth="1"/>
    <col min="13059" max="13059" width="26.85546875" style="1" customWidth="1"/>
    <col min="13060" max="13313" width="9.140625" style="1"/>
    <col min="13314" max="13314" width="68.42578125" style="1" customWidth="1"/>
    <col min="13315" max="13315" width="26.85546875" style="1" customWidth="1"/>
    <col min="13316" max="13569" width="9.140625" style="1"/>
    <col min="13570" max="13570" width="68.42578125" style="1" customWidth="1"/>
    <col min="13571" max="13571" width="26.85546875" style="1" customWidth="1"/>
    <col min="13572" max="13825" width="9.140625" style="1"/>
    <col min="13826" max="13826" width="68.42578125" style="1" customWidth="1"/>
    <col min="13827" max="13827" width="26.85546875" style="1" customWidth="1"/>
    <col min="13828" max="14081" width="9.140625" style="1"/>
    <col min="14082" max="14082" width="68.42578125" style="1" customWidth="1"/>
    <col min="14083" max="14083" width="26.85546875" style="1" customWidth="1"/>
    <col min="14084" max="14337" width="9.140625" style="1"/>
    <col min="14338" max="14338" width="68.42578125" style="1" customWidth="1"/>
    <col min="14339" max="14339" width="26.85546875" style="1" customWidth="1"/>
    <col min="14340" max="14593" width="9.140625" style="1"/>
    <col min="14594" max="14594" width="68.42578125" style="1" customWidth="1"/>
    <col min="14595" max="14595" width="26.85546875" style="1" customWidth="1"/>
    <col min="14596" max="14849" width="9.140625" style="1"/>
    <col min="14850" max="14850" width="68.42578125" style="1" customWidth="1"/>
    <col min="14851" max="14851" width="26.85546875" style="1" customWidth="1"/>
    <col min="14852" max="15105" width="9.140625" style="1"/>
    <col min="15106" max="15106" width="68.42578125" style="1" customWidth="1"/>
    <col min="15107" max="15107" width="26.85546875" style="1" customWidth="1"/>
    <col min="15108" max="15361" width="9.140625" style="1"/>
    <col min="15362" max="15362" width="68.42578125" style="1" customWidth="1"/>
    <col min="15363" max="15363" width="26.85546875" style="1" customWidth="1"/>
    <col min="15364" max="15617" width="9.140625" style="1"/>
    <col min="15618" max="15618" width="68.42578125" style="1" customWidth="1"/>
    <col min="15619" max="15619" width="26.85546875" style="1" customWidth="1"/>
    <col min="15620" max="15873" width="9.140625" style="1"/>
    <col min="15874" max="15874" width="68.42578125" style="1" customWidth="1"/>
    <col min="15875" max="15875" width="26.85546875" style="1" customWidth="1"/>
    <col min="15876" max="16129" width="9.140625" style="1"/>
    <col min="16130" max="16130" width="68.42578125" style="1" customWidth="1"/>
    <col min="16131" max="16131" width="26.85546875" style="1" customWidth="1"/>
    <col min="16132" max="16384" width="9.140625" style="1"/>
  </cols>
  <sheetData>
    <row r="1" spans="2:254">
      <c r="C1" s="2" t="s">
        <v>0</v>
      </c>
    </row>
    <row r="2" spans="2:254">
      <c r="C2" s="3" t="s">
        <v>1</v>
      </c>
    </row>
    <row r="3" spans="2:254">
      <c r="C3" s="3" t="s">
        <v>2</v>
      </c>
    </row>
    <row r="4" spans="2:254">
      <c r="C4" s="2"/>
    </row>
    <row r="5" spans="2:254" ht="34.5" customHeight="1">
      <c r="B5" s="39" t="s">
        <v>3</v>
      </c>
      <c r="C5" s="40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  <c r="IT5" s="4"/>
    </row>
    <row r="6" spans="2:254" ht="17.25">
      <c r="B6" s="5"/>
      <c r="C6" s="5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</row>
    <row r="7" spans="2:254">
      <c r="B7" s="41" t="s">
        <v>53</v>
      </c>
      <c r="C7" s="41"/>
    </row>
    <row r="8" spans="2:254" s="6" customFormat="1" ht="18.75">
      <c r="B8" s="42" t="s">
        <v>4</v>
      </c>
      <c r="C8" s="42"/>
    </row>
    <row r="9" spans="2:254" ht="20.25">
      <c r="B9" s="7"/>
      <c r="C9" s="8" t="s">
        <v>5</v>
      </c>
      <c r="H9" s="9"/>
      <c r="I9" s="9"/>
      <c r="J9" s="10"/>
    </row>
    <row r="10" spans="2:254" ht="18.75">
      <c r="C10" s="8" t="s">
        <v>6</v>
      </c>
      <c r="H10" s="11"/>
      <c r="I10" s="11"/>
      <c r="J10" s="10"/>
    </row>
    <row r="11" spans="2:254" ht="18.75">
      <c r="C11" s="8" t="s">
        <v>7</v>
      </c>
      <c r="H11" s="11"/>
      <c r="I11" s="11"/>
      <c r="J11" s="10"/>
    </row>
    <row r="12" spans="2:254" ht="18.75">
      <c r="C12" s="12"/>
      <c r="H12" s="13"/>
      <c r="I12" s="13"/>
      <c r="J12" s="10"/>
    </row>
    <row r="13" spans="2:254" ht="18.75">
      <c r="B13" s="2" t="s">
        <v>8</v>
      </c>
      <c r="C13" s="14" t="s">
        <v>9</v>
      </c>
      <c r="H13" s="13"/>
      <c r="I13" s="13"/>
      <c r="J13" s="10"/>
    </row>
    <row r="14" spans="2:254" ht="18.75">
      <c r="C14" s="37"/>
      <c r="H14" s="15"/>
      <c r="I14" s="15"/>
      <c r="J14" s="16"/>
    </row>
    <row r="15" spans="2:254">
      <c r="C15" s="2" t="s">
        <v>10</v>
      </c>
    </row>
    <row r="17" spans="2:3" s="19" customFormat="1">
      <c r="B17" s="17" t="s">
        <v>11</v>
      </c>
      <c r="C17" s="18" t="s">
        <v>54</v>
      </c>
    </row>
    <row r="18" spans="2:3" s="19" customFormat="1" ht="46.5" customHeight="1">
      <c r="B18" s="20" t="s">
        <v>12</v>
      </c>
      <c r="C18" s="21" t="s">
        <v>13</v>
      </c>
    </row>
    <row r="19" spans="2:3" s="23" customFormat="1">
      <c r="B19" s="22">
        <v>1</v>
      </c>
      <c r="C19" s="22">
        <v>2</v>
      </c>
    </row>
    <row r="20" spans="2:3">
      <c r="B20" s="24" t="s">
        <v>14</v>
      </c>
      <c r="C20" s="25">
        <v>155708</v>
      </c>
    </row>
    <row r="21" spans="2:3">
      <c r="B21" s="24" t="s">
        <v>15</v>
      </c>
      <c r="C21" s="25">
        <v>4496</v>
      </c>
    </row>
    <row r="22" spans="2:3" ht="15.75" customHeight="1">
      <c r="B22" s="24" t="s">
        <v>16</v>
      </c>
      <c r="C22" s="26"/>
    </row>
    <row r="23" spans="2:3" ht="23.25" customHeight="1">
      <c r="B23" s="24" t="s">
        <v>17</v>
      </c>
      <c r="C23" s="43" t="s">
        <v>18</v>
      </c>
    </row>
    <row r="24" spans="2:3" ht="14.25" customHeight="1">
      <c r="B24" s="24" t="s">
        <v>19</v>
      </c>
      <c r="C24" s="44"/>
    </row>
    <row r="25" spans="2:3">
      <c r="B25" s="24" t="s">
        <v>20</v>
      </c>
      <c r="C25" s="25">
        <f>4496+11310</f>
        <v>15806</v>
      </c>
    </row>
    <row r="26" spans="2:3">
      <c r="B26" s="24" t="s">
        <v>21</v>
      </c>
      <c r="C26" s="25">
        <v>27684</v>
      </c>
    </row>
    <row r="27" spans="2:3">
      <c r="B27" s="24" t="s">
        <v>22</v>
      </c>
      <c r="C27" s="25">
        <v>19998</v>
      </c>
    </row>
    <row r="28" spans="2:3">
      <c r="B28" s="24" t="s">
        <v>23</v>
      </c>
      <c r="C28" s="27"/>
    </row>
    <row r="29" spans="2:3">
      <c r="B29" s="24" t="s">
        <v>24</v>
      </c>
      <c r="C29" s="25">
        <v>157794</v>
      </c>
    </row>
    <row r="30" spans="2:3">
      <c r="B30" s="24" t="s">
        <v>25</v>
      </c>
      <c r="C30" s="25">
        <v>17</v>
      </c>
    </row>
    <row r="31" spans="2:3">
      <c r="B31" s="24" t="s">
        <v>26</v>
      </c>
      <c r="C31" s="36" t="s">
        <v>52</v>
      </c>
    </row>
    <row r="32" spans="2:3">
      <c r="B32" s="24" t="s">
        <v>27</v>
      </c>
      <c r="C32" s="36" t="s">
        <v>52</v>
      </c>
    </row>
    <row r="33" spans="2:3">
      <c r="B33" s="24" t="s">
        <v>28</v>
      </c>
      <c r="C33" s="36" t="s">
        <v>52</v>
      </c>
    </row>
    <row r="34" spans="2:3">
      <c r="B34" s="24" t="s">
        <v>29</v>
      </c>
      <c r="C34" s="25">
        <f>C30</f>
        <v>17</v>
      </c>
    </row>
    <row r="35" spans="2:3">
      <c r="B35" s="24" t="s">
        <v>30</v>
      </c>
      <c r="C35" s="25">
        <v>21180</v>
      </c>
    </row>
    <row r="36" spans="2:3">
      <c r="B36" s="24" t="s">
        <v>31</v>
      </c>
      <c r="C36" s="27">
        <v>0</v>
      </c>
    </row>
    <row r="37" spans="2:3">
      <c r="B37" s="24" t="s">
        <v>32</v>
      </c>
      <c r="C37" s="25">
        <v>15461</v>
      </c>
    </row>
    <row r="38" spans="2:3">
      <c r="B38" s="28" t="s">
        <v>33</v>
      </c>
      <c r="C38" s="27">
        <v>0</v>
      </c>
    </row>
    <row r="39" spans="2:3">
      <c r="B39" s="28" t="s">
        <v>34</v>
      </c>
      <c r="C39" s="27">
        <v>0</v>
      </c>
    </row>
    <row r="40" spans="2:3">
      <c r="B40" s="28" t="s">
        <v>35</v>
      </c>
      <c r="C40" s="27">
        <v>0</v>
      </c>
    </row>
    <row r="41" spans="2:3">
      <c r="B41" s="24" t="s">
        <v>36</v>
      </c>
      <c r="C41" s="27">
        <v>0</v>
      </c>
    </row>
    <row r="42" spans="2:3">
      <c r="B42" s="45" t="s">
        <v>37</v>
      </c>
      <c r="C42" s="46"/>
    </row>
    <row r="43" spans="2:3" ht="31.5">
      <c r="B43" s="24" t="s">
        <v>38</v>
      </c>
      <c r="C43" s="29">
        <v>20798</v>
      </c>
    </row>
    <row r="44" spans="2:3">
      <c r="B44" s="24" t="s">
        <v>39</v>
      </c>
      <c r="C44" s="29">
        <v>13053</v>
      </c>
    </row>
    <row r="45" spans="2:3">
      <c r="B45" s="24" t="s">
        <v>40</v>
      </c>
      <c r="C45" s="29">
        <f>C44</f>
        <v>13053</v>
      </c>
    </row>
    <row r="46" spans="2:3">
      <c r="B46" s="24" t="s">
        <v>41</v>
      </c>
      <c r="C46" s="30">
        <f>C43-C45</f>
        <v>7745</v>
      </c>
    </row>
    <row r="47" spans="2:3">
      <c r="B47" s="45" t="s">
        <v>43</v>
      </c>
      <c r="C47" s="46"/>
    </row>
    <row r="48" spans="2:3">
      <c r="B48" s="31" t="s">
        <v>44</v>
      </c>
      <c r="C48" s="27" t="s">
        <v>42</v>
      </c>
    </row>
    <row r="49" spans="2:3">
      <c r="B49" s="31" t="s">
        <v>51</v>
      </c>
      <c r="C49" s="27" t="s">
        <v>45</v>
      </c>
    </row>
    <row r="50" spans="2:3">
      <c r="B50" s="31" t="s">
        <v>46</v>
      </c>
      <c r="C50" s="27" t="s">
        <v>45</v>
      </c>
    </row>
    <row r="51" spans="2:3">
      <c r="B51" s="32" t="s">
        <v>47</v>
      </c>
      <c r="C51" s="27" t="s">
        <v>42</v>
      </c>
    </row>
    <row r="52" spans="2:3">
      <c r="B52" s="33"/>
    </row>
    <row r="53" spans="2:3" ht="12" customHeight="1">
      <c r="B53" s="38" t="s">
        <v>48</v>
      </c>
      <c r="C53" s="38"/>
    </row>
    <row r="55" spans="2:3">
      <c r="B55" s="34" t="s">
        <v>49</v>
      </c>
      <c r="C55" s="35" t="s">
        <v>50</v>
      </c>
    </row>
  </sheetData>
  <mergeCells count="7">
    <mergeCell ref="B53:C53"/>
    <mergeCell ref="B5:C5"/>
    <mergeCell ref="B7:C7"/>
    <mergeCell ref="B8:C8"/>
    <mergeCell ref="C23:C24"/>
    <mergeCell ref="B42:C42"/>
    <mergeCell ref="B47:C47"/>
  </mergeCells>
  <pageMargins left="0.39370078740157483" right="0.39370078740157483" top="0.19685039370078741" bottom="0.19685039370078741" header="0" footer="0"/>
  <pageSetup paperSize="9" scale="8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прил.12</vt:lpstr>
      <vt:lpstr>Лист1</vt:lpstr>
      <vt:lpstr>Лист2</vt:lpstr>
      <vt:lpstr>Лист3</vt:lpstr>
      <vt:lpstr>прил.12!Область_печати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2020-02-12T08:34:04Z</dcterms:modified>
</cp:coreProperties>
</file>