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'16квВы'!$A$1:$BH$87</definedName>
    <definedName name="_xlnm.Print_Titles" localSheetId="0">'16квВы'!$15:$20</definedName>
    <definedName name="_xlnm.Print_Area" localSheetId="0">'16квВы'!$A$1:$BH$92</definedName>
  </definedNames>
  <calcPr calcId="144525"/>
</workbook>
</file>

<file path=xl/calcChain.xml><?xml version="1.0" encoding="utf-8"?>
<calcChain xmlns="http://schemas.openxmlformats.org/spreadsheetml/2006/main">
  <c r="E81" i="4" l="1"/>
  <c r="F81" i="4"/>
  <c r="G81" i="4"/>
  <c r="H81" i="4"/>
  <c r="I81" i="4"/>
  <c r="AD81" i="4"/>
  <c r="AE81" i="4"/>
  <c r="AF81" i="4"/>
  <c r="AG81" i="4"/>
  <c r="AH81" i="4"/>
  <c r="E68" i="4"/>
  <c r="F68" i="4"/>
  <c r="G68" i="4"/>
  <c r="H68" i="4"/>
  <c r="I68" i="4"/>
  <c r="AD68" i="4"/>
  <c r="AE68" i="4"/>
  <c r="AF68" i="4"/>
  <c r="AG68" i="4"/>
  <c r="AH68" i="4"/>
  <c r="E69" i="4"/>
  <c r="F69" i="4"/>
  <c r="G69" i="4"/>
  <c r="H69" i="4"/>
  <c r="I69" i="4"/>
  <c r="AD69" i="4"/>
  <c r="AE69" i="4"/>
  <c r="AF69" i="4"/>
  <c r="AG69" i="4"/>
  <c r="AH69" i="4"/>
  <c r="E70" i="4"/>
  <c r="F70" i="4"/>
  <c r="G70" i="4"/>
  <c r="H70" i="4"/>
  <c r="I70" i="4"/>
  <c r="AD70" i="4"/>
  <c r="AE70" i="4"/>
  <c r="AF70" i="4"/>
  <c r="AG70" i="4"/>
  <c r="AH70" i="4"/>
  <c r="C70" i="4"/>
  <c r="C69" i="4"/>
  <c r="C68" i="4"/>
  <c r="AN52" i="4" l="1"/>
  <c r="AI52" i="4" l="1"/>
  <c r="AS52" i="4"/>
  <c r="AX52" i="4"/>
  <c r="Y84" i="4" l="1"/>
  <c r="Y83" i="4" s="1"/>
  <c r="Y27" i="4" s="1"/>
  <c r="Y77" i="4"/>
  <c r="Y74" i="4"/>
  <c r="Y66" i="4"/>
  <c r="Y61" i="4"/>
  <c r="Y58" i="4"/>
  <c r="Y57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4" i="4"/>
  <c r="AU83" i="4" s="1"/>
  <c r="AU27" i="4" s="1"/>
  <c r="AU66" i="4"/>
  <c r="AU61" i="4" s="1"/>
  <c r="AU58" i="4"/>
  <c r="AU57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2" i="4" s="1"/>
  <c r="Y21" i="4" s="1"/>
  <c r="Y50" i="4"/>
  <c r="Y23" i="4" s="1"/>
  <c r="AU51" i="4"/>
  <c r="AU23" i="4" s="1"/>
  <c r="AV38" i="4"/>
  <c r="AU21" i="4"/>
  <c r="AU28" i="4" s="1"/>
  <c r="Y28" i="4" l="1"/>
  <c r="AA84" i="4"/>
  <c r="AA77" i="4"/>
  <c r="AA74" i="4"/>
  <c r="AA66" i="4"/>
  <c r="AA61" i="4" s="1"/>
  <c r="AA58" i="4"/>
  <c r="AA57" i="4" s="1"/>
  <c r="AA55" i="4"/>
  <c r="AA54" i="4" s="1"/>
  <c r="AA52" i="4" s="1"/>
  <c r="AA51" i="4" s="1"/>
  <c r="AA47" i="4"/>
  <c r="AA43" i="4"/>
  <c r="AA39" i="4"/>
  <c r="AA38" i="4"/>
  <c r="AA35" i="4"/>
  <c r="AA30" i="4"/>
  <c r="AA29" i="4" s="1"/>
  <c r="AA27" i="4"/>
  <c r="AA26" i="4"/>
  <c r="AA25" i="4"/>
  <c r="AA24" i="4"/>
  <c r="AP84" i="4"/>
  <c r="AP83" i="4"/>
  <c r="AP66" i="4"/>
  <c r="AP61" i="4"/>
  <c r="AP58" i="4"/>
  <c r="AP57" i="4"/>
  <c r="AP55" i="4"/>
  <c r="AP54" i="4"/>
  <c r="AP51" i="4" s="1"/>
  <c r="AP23" i="4" s="1"/>
  <c r="AP47" i="4"/>
  <c r="AP43" i="4"/>
  <c r="AP39" i="4"/>
  <c r="AP35" i="4"/>
  <c r="AP30" i="4"/>
  <c r="AP27" i="4"/>
  <c r="AP26" i="4"/>
  <c r="AP25" i="4"/>
  <c r="AP24" i="4"/>
  <c r="AK58" i="4"/>
  <c r="AK57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9" i="4"/>
  <c r="AE59" i="4"/>
  <c r="AF59" i="4"/>
  <c r="AG59" i="4"/>
  <c r="AH59" i="4"/>
  <c r="AD60" i="4"/>
  <c r="AE60" i="4"/>
  <c r="AF60" i="4"/>
  <c r="AG60" i="4"/>
  <c r="AH60" i="4"/>
  <c r="AD62" i="4"/>
  <c r="AE62" i="4"/>
  <c r="AF62" i="4"/>
  <c r="AG62" i="4"/>
  <c r="AH62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7" i="4"/>
  <c r="AE67" i="4"/>
  <c r="AF67" i="4"/>
  <c r="AG67" i="4"/>
  <c r="AH67" i="4"/>
  <c r="AD71" i="4"/>
  <c r="AE71" i="4"/>
  <c r="AF71" i="4"/>
  <c r="AG71" i="4"/>
  <c r="AH71" i="4"/>
  <c r="AD72" i="4"/>
  <c r="AE72" i="4"/>
  <c r="AF72" i="4"/>
  <c r="AG72" i="4"/>
  <c r="AH72" i="4"/>
  <c r="AD73" i="4"/>
  <c r="AE73" i="4"/>
  <c r="AF73" i="4"/>
  <c r="AG73" i="4"/>
  <c r="AH73" i="4"/>
  <c r="AD75" i="4"/>
  <c r="AE75" i="4"/>
  <c r="AF75" i="4"/>
  <c r="AG75" i="4"/>
  <c r="AH75" i="4"/>
  <c r="AD76" i="4"/>
  <c r="AE76" i="4"/>
  <c r="AF76" i="4"/>
  <c r="AG76" i="4"/>
  <c r="AH76" i="4"/>
  <c r="AD78" i="4"/>
  <c r="AE78" i="4"/>
  <c r="AF78" i="4"/>
  <c r="AG78" i="4"/>
  <c r="AH78" i="4"/>
  <c r="AD79" i="4"/>
  <c r="AE79" i="4"/>
  <c r="AF79" i="4"/>
  <c r="AG79" i="4"/>
  <c r="AH79" i="4"/>
  <c r="AD80" i="4"/>
  <c r="AE80" i="4"/>
  <c r="AF80" i="4"/>
  <c r="AG80" i="4"/>
  <c r="AH80" i="4"/>
  <c r="AD82" i="4"/>
  <c r="AE82" i="4"/>
  <c r="AF82" i="4"/>
  <c r="AG82" i="4"/>
  <c r="AH82" i="4"/>
  <c r="AD85" i="4"/>
  <c r="AE85" i="4"/>
  <c r="AF85" i="4"/>
  <c r="AG85" i="4"/>
  <c r="AH85" i="4"/>
  <c r="AD86" i="4"/>
  <c r="AE86" i="4"/>
  <c r="AF86" i="4"/>
  <c r="AG86" i="4"/>
  <c r="AH86" i="4"/>
  <c r="AD87" i="4"/>
  <c r="AE87" i="4"/>
  <c r="AF87" i="4"/>
  <c r="AG87" i="4"/>
  <c r="AH87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G26" i="4" s="1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8" i="4"/>
  <c r="BB57" i="4" s="1"/>
  <c r="BA58" i="4"/>
  <c r="AZ58" i="4"/>
  <c r="AY58" i="4"/>
  <c r="AY57" i="4" s="1"/>
  <c r="AX58" i="4"/>
  <c r="AX57" i="4" s="1"/>
  <c r="AW58" i="4"/>
  <c r="AW57" i="4" s="1"/>
  <c r="AV58" i="4"/>
  <c r="AV57" i="4" s="1"/>
  <c r="AT58" i="4"/>
  <c r="AT57" i="4" s="1"/>
  <c r="AS58" i="4"/>
  <c r="AS57" i="4" s="1"/>
  <c r="AR58" i="4"/>
  <c r="AR57" i="4" s="1"/>
  <c r="AQ58" i="4"/>
  <c r="AQ57" i="4" s="1"/>
  <c r="AO58" i="4"/>
  <c r="AO57" i="4" s="1"/>
  <c r="AN58" i="4"/>
  <c r="AN57" i="4" s="1"/>
  <c r="AM58" i="4"/>
  <c r="AM57" i="4" s="1"/>
  <c r="AL58" i="4"/>
  <c r="AJ58" i="4"/>
  <c r="AE58" i="4" s="1"/>
  <c r="AI58" i="4"/>
  <c r="AD58" i="4" s="1"/>
  <c r="BA57" i="4"/>
  <c r="BB66" i="4"/>
  <c r="BB61" i="4" s="1"/>
  <c r="BA66" i="4"/>
  <c r="BA61" i="4" s="1"/>
  <c r="AZ66" i="4"/>
  <c r="AF66" i="4" s="1"/>
  <c r="AY66" i="4"/>
  <c r="AY61" i="4" s="1"/>
  <c r="AX66" i="4"/>
  <c r="AX61" i="4" s="1"/>
  <c r="AW66" i="4"/>
  <c r="AW61" i="4" s="1"/>
  <c r="AV66" i="4"/>
  <c r="AV61" i="4" s="1"/>
  <c r="AT66" i="4"/>
  <c r="AT61" i="4" s="1"/>
  <c r="AS66" i="4"/>
  <c r="AS61" i="4" s="1"/>
  <c r="AR66" i="4"/>
  <c r="AR61" i="4" s="1"/>
  <c r="AQ66" i="4"/>
  <c r="AQ61" i="4" s="1"/>
  <c r="AO66" i="4"/>
  <c r="AO61" i="4" s="1"/>
  <c r="AN66" i="4"/>
  <c r="AN61" i="4" s="1"/>
  <c r="AM66" i="4"/>
  <c r="AL66" i="4"/>
  <c r="AJ66" i="4"/>
  <c r="AI66" i="4"/>
  <c r="AD66" i="4" s="1"/>
  <c r="BB74" i="4"/>
  <c r="BA74" i="4"/>
  <c r="AZ74" i="4"/>
  <c r="AF74" i="4" s="1"/>
  <c r="AY74" i="4"/>
  <c r="AX74" i="4"/>
  <c r="AW74" i="4"/>
  <c r="AV74" i="4"/>
  <c r="AT74" i="4"/>
  <c r="AS74" i="4"/>
  <c r="AR74" i="4"/>
  <c r="AQ74" i="4"/>
  <c r="AO74" i="4"/>
  <c r="AN74" i="4"/>
  <c r="AM74" i="4"/>
  <c r="AL74" i="4"/>
  <c r="AJ74" i="4"/>
  <c r="AI74" i="4"/>
  <c r="BB77" i="4"/>
  <c r="BB24" i="4" s="1"/>
  <c r="BA77" i="4"/>
  <c r="BA24" i="4" s="1"/>
  <c r="AZ77" i="4"/>
  <c r="AY77" i="4"/>
  <c r="AX77" i="4"/>
  <c r="AX24" i="4" s="1"/>
  <c r="AW77" i="4"/>
  <c r="AW24" i="4" s="1"/>
  <c r="AV77" i="4"/>
  <c r="AV24" i="4" s="1"/>
  <c r="AT77" i="4"/>
  <c r="AT24" i="4" s="1"/>
  <c r="AS77" i="4"/>
  <c r="AS24" i="4" s="1"/>
  <c r="AR77" i="4"/>
  <c r="AR24" i="4" s="1"/>
  <c r="AQ77" i="4"/>
  <c r="AQ24" i="4" s="1"/>
  <c r="AO77" i="4"/>
  <c r="AO24" i="4" s="1"/>
  <c r="AN77" i="4"/>
  <c r="AN24" i="4" s="1"/>
  <c r="AM77" i="4"/>
  <c r="AL77" i="4"/>
  <c r="AJ77" i="4"/>
  <c r="AJ24" i="4" s="1"/>
  <c r="AI77" i="4"/>
  <c r="BB84" i="4"/>
  <c r="BB83" i="4" s="1"/>
  <c r="BB27" i="4" s="1"/>
  <c r="BA84" i="4"/>
  <c r="BA83" i="4" s="1"/>
  <c r="BA27" i="4" s="1"/>
  <c r="AZ84" i="4"/>
  <c r="AF84" i="4" s="1"/>
  <c r="AY84" i="4"/>
  <c r="AY83" i="4" s="1"/>
  <c r="AY27" i="4" s="1"/>
  <c r="AX84" i="4"/>
  <c r="AX83" i="4" s="1"/>
  <c r="AX27" i="4" s="1"/>
  <c r="AW84" i="4"/>
  <c r="AW83" i="4" s="1"/>
  <c r="AW27" i="4" s="1"/>
  <c r="AV84" i="4"/>
  <c r="AV83" i="4" s="1"/>
  <c r="AV27" i="4" s="1"/>
  <c r="AT84" i="4"/>
  <c r="AS84" i="4"/>
  <c r="AS83" i="4" s="1"/>
  <c r="AS27" i="4" s="1"/>
  <c r="AR84" i="4"/>
  <c r="AR83" i="4" s="1"/>
  <c r="AR27" i="4" s="1"/>
  <c r="AQ84" i="4"/>
  <c r="AQ83" i="4" s="1"/>
  <c r="AQ27" i="4" s="1"/>
  <c r="AO84" i="4"/>
  <c r="AO83" i="4" s="1"/>
  <c r="AO27" i="4" s="1"/>
  <c r="AN84" i="4"/>
  <c r="AN83" i="4" s="1"/>
  <c r="AN27" i="4" s="1"/>
  <c r="AM84" i="4"/>
  <c r="AL84" i="4"/>
  <c r="AJ84" i="4"/>
  <c r="AE84" i="4" s="1"/>
  <c r="AI84" i="4"/>
  <c r="AD84" i="4" s="1"/>
  <c r="AT83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Z77" i="4"/>
  <c r="Z24" i="4" s="1"/>
  <c r="AB77" i="4"/>
  <c r="AB24" i="4" s="1"/>
  <c r="AC77" i="4"/>
  <c r="AC24" i="4" s="1"/>
  <c r="J77" i="4"/>
  <c r="J24" i="4" s="1"/>
  <c r="K77" i="4"/>
  <c r="K24" i="4" s="1"/>
  <c r="L77" i="4"/>
  <c r="L24" i="4" s="1"/>
  <c r="M77" i="4"/>
  <c r="M24" i="4" s="1"/>
  <c r="N77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Z58" i="4"/>
  <c r="Z57" i="4" s="1"/>
  <c r="AB58" i="4"/>
  <c r="AB57" i="4" s="1"/>
  <c r="AC58" i="4"/>
  <c r="AC57" i="4" s="1"/>
  <c r="J58" i="4"/>
  <c r="J57" i="4" s="1"/>
  <c r="K58" i="4"/>
  <c r="K57" i="4" s="1"/>
  <c r="L58" i="4"/>
  <c r="L57" i="4" s="1"/>
  <c r="M58" i="4"/>
  <c r="M57" i="4" s="1"/>
  <c r="K66" i="4"/>
  <c r="K61" i="4" s="1"/>
  <c r="L66" i="4"/>
  <c r="L61" i="4" s="1"/>
  <c r="M66" i="4"/>
  <c r="M61" i="4" s="1"/>
  <c r="N66" i="4"/>
  <c r="O66" i="4"/>
  <c r="O61" i="4" s="1"/>
  <c r="P66" i="4"/>
  <c r="P61" i="4" s="1"/>
  <c r="Q66" i="4"/>
  <c r="Q61" i="4" s="1"/>
  <c r="R66" i="4"/>
  <c r="S66" i="4"/>
  <c r="S61" i="4" s="1"/>
  <c r="T66" i="4"/>
  <c r="T61" i="4" s="1"/>
  <c r="U66" i="4"/>
  <c r="U61" i="4" s="1"/>
  <c r="V66" i="4"/>
  <c r="W66" i="4"/>
  <c r="W61" i="4" s="1"/>
  <c r="X66" i="4"/>
  <c r="X61" i="4" s="1"/>
  <c r="Z66" i="4"/>
  <c r="Z61" i="4" s="1"/>
  <c r="AB66" i="4"/>
  <c r="AB61" i="4" s="1"/>
  <c r="AC66" i="4"/>
  <c r="AC61" i="4" s="1"/>
  <c r="J66" i="4"/>
  <c r="J61" i="4" s="1"/>
  <c r="N61" i="4"/>
  <c r="R61" i="4"/>
  <c r="V61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Z74" i="4"/>
  <c r="AB74" i="4"/>
  <c r="AC74" i="4"/>
  <c r="J74" i="4"/>
  <c r="K74" i="4"/>
  <c r="L84" i="4"/>
  <c r="L83" i="4" s="1"/>
  <c r="L27" i="4" s="1"/>
  <c r="M84" i="4"/>
  <c r="M83" i="4" s="1"/>
  <c r="M27" i="4" s="1"/>
  <c r="N84" i="4"/>
  <c r="N83" i="4" s="1"/>
  <c r="N27" i="4" s="1"/>
  <c r="O84" i="4"/>
  <c r="O83" i="4" s="1"/>
  <c r="P84" i="4"/>
  <c r="P83" i="4" s="1"/>
  <c r="P27" i="4" s="1"/>
  <c r="Q84" i="4"/>
  <c r="Q83" i="4" s="1"/>
  <c r="Q27" i="4" s="1"/>
  <c r="R84" i="4"/>
  <c r="R83" i="4" s="1"/>
  <c r="R27" i="4" s="1"/>
  <c r="S84" i="4"/>
  <c r="S83" i="4" s="1"/>
  <c r="S27" i="4" s="1"/>
  <c r="T84" i="4"/>
  <c r="T83" i="4" s="1"/>
  <c r="T27" i="4" s="1"/>
  <c r="U84" i="4"/>
  <c r="U83" i="4" s="1"/>
  <c r="U27" i="4" s="1"/>
  <c r="V84" i="4"/>
  <c r="V83" i="4" s="1"/>
  <c r="V27" i="4" s="1"/>
  <c r="W84" i="4"/>
  <c r="W83" i="4" s="1"/>
  <c r="X84" i="4"/>
  <c r="X83" i="4" s="1"/>
  <c r="X27" i="4" s="1"/>
  <c r="Z84" i="4"/>
  <c r="Z83" i="4" s="1"/>
  <c r="Z27" i="4" s="1"/>
  <c r="AB84" i="4"/>
  <c r="AB83" i="4" s="1"/>
  <c r="AB27" i="4" s="1"/>
  <c r="AC84" i="4"/>
  <c r="AC83" i="4" s="1"/>
  <c r="J84" i="4"/>
  <c r="K84" i="4"/>
  <c r="K83" i="4" s="1"/>
  <c r="H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9" i="4"/>
  <c r="H59" i="4"/>
  <c r="I59" i="4"/>
  <c r="E60" i="4"/>
  <c r="G60" i="4"/>
  <c r="H60" i="4"/>
  <c r="I60" i="4"/>
  <c r="G62" i="4"/>
  <c r="H62" i="4"/>
  <c r="I62" i="4"/>
  <c r="F63" i="4"/>
  <c r="G63" i="4"/>
  <c r="H63" i="4"/>
  <c r="I63" i="4"/>
  <c r="G64" i="4"/>
  <c r="H64" i="4"/>
  <c r="I64" i="4"/>
  <c r="F65" i="4"/>
  <c r="G65" i="4"/>
  <c r="H65" i="4"/>
  <c r="I65" i="4"/>
  <c r="F67" i="4"/>
  <c r="G67" i="4"/>
  <c r="H67" i="4"/>
  <c r="I67" i="4"/>
  <c r="G71" i="4"/>
  <c r="H71" i="4"/>
  <c r="I71" i="4"/>
  <c r="F72" i="4"/>
  <c r="G72" i="4"/>
  <c r="H72" i="4"/>
  <c r="I72" i="4"/>
  <c r="G73" i="4"/>
  <c r="H73" i="4"/>
  <c r="I73" i="4"/>
  <c r="G75" i="4"/>
  <c r="H75" i="4"/>
  <c r="I75" i="4"/>
  <c r="F76" i="4"/>
  <c r="G76" i="4"/>
  <c r="H76" i="4"/>
  <c r="I76" i="4"/>
  <c r="F78" i="4"/>
  <c r="G78" i="4"/>
  <c r="H78" i="4"/>
  <c r="I78" i="4"/>
  <c r="G79" i="4"/>
  <c r="H79" i="4"/>
  <c r="I79" i="4"/>
  <c r="F80" i="4"/>
  <c r="G80" i="4"/>
  <c r="H80" i="4"/>
  <c r="I80" i="4"/>
  <c r="G82" i="4"/>
  <c r="H82" i="4"/>
  <c r="I82" i="4"/>
  <c r="F85" i="4"/>
  <c r="G85" i="4"/>
  <c r="H85" i="4"/>
  <c r="I85" i="4"/>
  <c r="G86" i="4"/>
  <c r="H86" i="4"/>
  <c r="I86" i="4"/>
  <c r="F87" i="4"/>
  <c r="G87" i="4"/>
  <c r="H87" i="4"/>
  <c r="I87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W43" i="4"/>
  <c r="AW38" i="4" s="1"/>
  <c r="AX43" i="4"/>
  <c r="AX38" i="4" s="1"/>
  <c r="AY43" i="4"/>
  <c r="AY38" i="4" s="1"/>
  <c r="AZ43" i="4"/>
  <c r="AZ38" i="4" s="1"/>
  <c r="BA43" i="4"/>
  <c r="BA38" i="4" s="1"/>
  <c r="BB43" i="4"/>
  <c r="BB38" i="4" s="1"/>
  <c r="AN30" i="4"/>
  <c r="AO30" i="4"/>
  <c r="AQ30" i="4"/>
  <c r="AR30" i="4"/>
  <c r="AN43" i="4"/>
  <c r="AN38" i="4" s="1"/>
  <c r="AO43" i="4"/>
  <c r="AQ43" i="4"/>
  <c r="AQ38" i="4" s="1"/>
  <c r="AR43" i="4"/>
  <c r="E87" i="4"/>
  <c r="F86" i="4"/>
  <c r="E86" i="4"/>
  <c r="E85" i="4"/>
  <c r="F84" i="4"/>
  <c r="F82" i="4"/>
  <c r="E82" i="4"/>
  <c r="E80" i="4"/>
  <c r="F79" i="4"/>
  <c r="E79" i="4"/>
  <c r="E78" i="4"/>
  <c r="E76" i="4"/>
  <c r="F75" i="4"/>
  <c r="E75" i="4"/>
  <c r="F73" i="4"/>
  <c r="E73" i="4"/>
  <c r="E72" i="4"/>
  <c r="F71" i="4"/>
  <c r="E71" i="4"/>
  <c r="E67" i="4"/>
  <c r="E65" i="4"/>
  <c r="F64" i="4"/>
  <c r="E64" i="4"/>
  <c r="E63" i="4"/>
  <c r="F62" i="4"/>
  <c r="E62" i="4"/>
  <c r="F60" i="4"/>
  <c r="F59" i="4"/>
  <c r="E59" i="4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W38" i="4" s="1"/>
  <c r="V43" i="4"/>
  <c r="U43" i="4"/>
  <c r="T43" i="4"/>
  <c r="S43" i="4"/>
  <c r="S38" i="4" s="1"/>
  <c r="R43" i="4"/>
  <c r="Q43" i="4"/>
  <c r="F42" i="4"/>
  <c r="E42" i="4"/>
  <c r="F41" i="4"/>
  <c r="E41" i="4"/>
  <c r="F40" i="4"/>
  <c r="E40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U30" i="4"/>
  <c r="T30" i="4"/>
  <c r="S30" i="4"/>
  <c r="R30" i="4"/>
  <c r="Q30" i="4"/>
  <c r="P30" i="4"/>
  <c r="O30" i="4"/>
  <c r="N30" i="4"/>
  <c r="E26" i="4"/>
  <c r="F25" i="4"/>
  <c r="E25" i="4" l="1"/>
  <c r="I25" i="4"/>
  <c r="G30" i="4"/>
  <c r="V38" i="4"/>
  <c r="F77" i="4"/>
  <c r="AR38" i="4"/>
  <c r="AR29" i="4" s="1"/>
  <c r="AO38" i="4"/>
  <c r="AO29" i="4" s="1"/>
  <c r="AO22" i="4" s="1"/>
  <c r="BB29" i="4"/>
  <c r="AZ29" i="4"/>
  <c r="AT38" i="4"/>
  <c r="H77" i="4"/>
  <c r="AG43" i="4"/>
  <c r="AE30" i="4"/>
  <c r="G84" i="4"/>
  <c r="G74" i="4"/>
  <c r="M38" i="4"/>
  <c r="M29" i="4" s="1"/>
  <c r="M22" i="4" s="1"/>
  <c r="AJ83" i="4"/>
  <c r="AE83" i="4" s="1"/>
  <c r="AI61" i="4"/>
  <c r="AD61" i="4" s="1"/>
  <c r="AH57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4" i="4"/>
  <c r="H74" i="4"/>
  <c r="I39" i="4"/>
  <c r="J38" i="4"/>
  <c r="H30" i="4"/>
  <c r="AZ83" i="4"/>
  <c r="AZ27" i="4" s="1"/>
  <c r="AH74" i="4"/>
  <c r="AG66" i="4"/>
  <c r="AL61" i="4"/>
  <c r="AG61" i="4" s="1"/>
  <c r="AZ61" i="4"/>
  <c r="AF61" i="4" s="1"/>
  <c r="AG58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3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3" i="4"/>
  <c r="F35" i="4"/>
  <c r="H35" i="4"/>
  <c r="O27" i="4"/>
  <c r="Z50" i="4"/>
  <c r="Z23" i="4" s="1"/>
  <c r="AG30" i="4"/>
  <c r="S29" i="4"/>
  <c r="S22" i="4" s="1"/>
  <c r="H43" i="4"/>
  <c r="AD43" i="4"/>
  <c r="E66" i="4"/>
  <c r="H66" i="4"/>
  <c r="E58" i="4"/>
  <c r="G55" i="4"/>
  <c r="Q54" i="4"/>
  <c r="Q52" i="4" s="1"/>
  <c r="Q51" i="4" s="1"/>
  <c r="I35" i="4"/>
  <c r="G35" i="4"/>
  <c r="AG84" i="4"/>
  <c r="AL83" i="4"/>
  <c r="AL27" i="4" s="1"/>
  <c r="AG27" i="4" s="1"/>
  <c r="AH77" i="4"/>
  <c r="AM24" i="4"/>
  <c r="AH24" i="4" s="1"/>
  <c r="AE66" i="4"/>
  <c r="AJ61" i="4"/>
  <c r="AE61" i="4" s="1"/>
  <c r="AH66" i="4"/>
  <c r="AM61" i="4"/>
  <c r="AH61" i="4" s="1"/>
  <c r="AH58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6" i="4"/>
  <c r="I58" i="4"/>
  <c r="I55" i="4"/>
  <c r="I47" i="4"/>
  <c r="G47" i="4"/>
  <c r="AB38" i="4"/>
  <c r="AB29" i="4" s="1"/>
  <c r="AB22" i="4" s="1"/>
  <c r="J83" i="4"/>
  <c r="J27" i="4" s="1"/>
  <c r="E27" i="4" s="1"/>
  <c r="I43" i="4"/>
  <c r="AZ24" i="4"/>
  <c r="AF77" i="4"/>
  <c r="AZ57" i="4"/>
  <c r="AF57" i="4" s="1"/>
  <c r="AF58" i="4"/>
  <c r="AH54" i="4"/>
  <c r="AM51" i="4"/>
  <c r="AH51" i="4" s="1"/>
  <c r="AH84" i="4"/>
  <c r="AD77" i="4"/>
  <c r="AG77" i="4"/>
  <c r="AE77" i="4"/>
  <c r="AD74" i="4"/>
  <c r="AG74" i="4"/>
  <c r="AE74" i="4"/>
  <c r="AH39" i="4"/>
  <c r="AE39" i="4"/>
  <c r="AD35" i="4"/>
  <c r="G25" i="4"/>
  <c r="AG25" i="4"/>
  <c r="AD25" i="4"/>
  <c r="AH26" i="4"/>
  <c r="AE35" i="4"/>
  <c r="AE25" i="4"/>
  <c r="AF43" i="4"/>
  <c r="AG35" i="4"/>
  <c r="AE38" i="4"/>
  <c r="AE43" i="4"/>
  <c r="AH43" i="4"/>
  <c r="AQ29" i="4"/>
  <c r="AQ22" i="4" s="1"/>
  <c r="AN29" i="4"/>
  <c r="AN22" i="4" s="1"/>
  <c r="AD30" i="4"/>
  <c r="AJ27" i="4"/>
  <c r="AE27" i="4" s="1"/>
  <c r="AH30" i="4"/>
  <c r="AY29" i="4"/>
  <c r="AY22" i="4" s="1"/>
  <c r="AW29" i="4"/>
  <c r="AW22" i="4" s="1"/>
  <c r="AT29" i="4"/>
  <c r="AT22" i="4" s="1"/>
  <c r="AX29" i="4"/>
  <c r="AX22" i="4" s="1"/>
  <c r="AV29" i="4"/>
  <c r="AS29" i="4"/>
  <c r="AS22" i="4" s="1"/>
  <c r="AF30" i="4"/>
  <c r="I77" i="4"/>
  <c r="G77" i="4"/>
  <c r="E77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M29" i="4"/>
  <c r="T50" i="4"/>
  <c r="T23" i="4" s="1"/>
  <c r="AC50" i="4"/>
  <c r="AC23" i="4" s="1"/>
  <c r="E74" i="4"/>
  <c r="I74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3" i="4"/>
  <c r="I84" i="4"/>
  <c r="AA50" i="4"/>
  <c r="AA23" i="4" s="1"/>
  <c r="AA22" i="4"/>
  <c r="AK28" i="4"/>
  <c r="AK22" i="4"/>
  <c r="AK21" i="4" s="1"/>
  <c r="AF27" i="4"/>
  <c r="AF83" i="4"/>
  <c r="K55" i="4"/>
  <c r="K54" i="4" s="1"/>
  <c r="K52" i="4" s="1"/>
  <c r="F52" i="4" s="1"/>
  <c r="J55" i="4"/>
  <c r="J54" i="4" s="1"/>
  <c r="AR22" i="4"/>
  <c r="AZ22" i="4"/>
  <c r="BB22" i="4"/>
  <c r="L29" i="4"/>
  <c r="L22" i="4" s="1"/>
  <c r="G43" i="4"/>
  <c r="F47" i="4"/>
  <c r="J47" i="4"/>
  <c r="J29" i="4" s="1"/>
  <c r="J22" i="4" s="1"/>
  <c r="AI57" i="4"/>
  <c r="AD57" i="4" s="1"/>
  <c r="AJ57" i="4"/>
  <c r="AE57" i="4" s="1"/>
  <c r="AL57" i="4"/>
  <c r="AG57" i="4" s="1"/>
  <c r="F26" i="4"/>
  <c r="AI83" i="4"/>
  <c r="AM83" i="4"/>
  <c r="G24" i="4"/>
  <c r="F24" i="4"/>
  <c r="I24" i="4"/>
  <c r="G83" i="4"/>
  <c r="G27" i="4"/>
  <c r="H39" i="4"/>
  <c r="F58" i="4"/>
  <c r="H57" i="4"/>
  <c r="I57" i="4"/>
  <c r="F57" i="4"/>
  <c r="G57" i="4"/>
  <c r="G58" i="4"/>
  <c r="H58" i="4"/>
  <c r="E57" i="4"/>
  <c r="H61" i="4"/>
  <c r="F61" i="4"/>
  <c r="I61" i="4"/>
  <c r="I66" i="4"/>
  <c r="G66" i="4"/>
  <c r="G61" i="4"/>
  <c r="E61" i="4"/>
  <c r="F74" i="4"/>
  <c r="H24" i="4"/>
  <c r="E24" i="4"/>
  <c r="H84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Q29" i="4" l="1"/>
  <c r="Q22" i="4" s="1"/>
  <c r="W28" i="4"/>
  <c r="BA21" i="4"/>
  <c r="AE29" i="4"/>
  <c r="AG83" i="4"/>
  <c r="E83" i="4"/>
  <c r="AO23" i="4"/>
  <c r="AO21" i="4" s="1"/>
  <c r="S23" i="4"/>
  <c r="S21" i="4" s="1"/>
  <c r="S28" i="4"/>
  <c r="AV28" i="4"/>
  <c r="AR21" i="4"/>
  <c r="G51" i="4"/>
  <c r="AX23" i="4"/>
  <c r="AX21" i="4" s="1"/>
  <c r="AV22" i="4"/>
  <c r="AV21" i="4" s="1"/>
  <c r="AJ22" i="4"/>
  <c r="AY28" i="4"/>
  <c r="AY21" i="4"/>
  <c r="AJ50" i="4"/>
  <c r="AJ28" i="4" s="1"/>
  <c r="Q21" i="4"/>
  <c r="AZ50" i="4"/>
  <c r="AZ28" i="4" s="1"/>
  <c r="W21" i="4"/>
  <c r="AF54" i="4"/>
  <c r="U28" i="4"/>
  <c r="AR28" i="4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3" i="4"/>
  <c r="AM27" i="4"/>
  <c r="AH27" i="4" s="1"/>
  <c r="AS21" i="4"/>
  <c r="AD83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I50" i="4"/>
  <c r="AW23" i="4"/>
  <c r="AW21" i="4" s="1"/>
  <c r="AW28" i="4"/>
  <c r="AH50" i="4"/>
  <c r="BB21" i="4"/>
  <c r="AT21" i="4"/>
  <c r="AN21" i="4"/>
  <c r="AN28" i="4"/>
  <c r="BB28" i="4"/>
  <c r="AX28" i="4"/>
  <c r="AT28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Q28" i="4" l="1"/>
  <c r="G28" i="4" s="1"/>
  <c r="AH23" i="4"/>
  <c r="AZ23" i="4"/>
  <c r="AZ21" i="4" s="1"/>
  <c r="AF21" i="4" s="1"/>
  <c r="AJ23" i="4"/>
  <c r="AE23" i="4" s="1"/>
  <c r="I23" i="4"/>
  <c r="AE28" i="4"/>
  <c r="E51" i="4"/>
  <c r="AE50" i="4"/>
  <c r="M50" i="4"/>
  <c r="H51" i="4"/>
  <c r="AD51" i="4"/>
  <c r="AI50" i="4"/>
  <c r="AD50" i="4" s="1"/>
  <c r="AG51" i="4"/>
  <c r="AL50" i="4"/>
  <c r="AL28" i="4" s="1"/>
  <c r="AG28" i="4" s="1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M21" i="4"/>
  <c r="AH21" i="4" s="1"/>
  <c r="AJ21" i="4"/>
  <c r="AE21" i="4" s="1"/>
  <c r="AH28" i="4"/>
  <c r="AF23" i="4"/>
  <c r="AF50" i="4"/>
  <c r="AF28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<sst xmlns="http://schemas.openxmlformats.org/spreadsheetml/2006/main" count="812" uniqueCount="231">
  <si>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</si>
  <si>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</si>
  <si>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</si>
  <si>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</si>
  <si>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</si>
  <si>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</si>
  <si>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</si>
  <si>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</si>
  <si>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</si>
  <si>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</si>
  <si>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</si>
  <si>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</si>
  <si>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</si>
  <si>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</si>
  <si>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</si>
  <si>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</si>
  <si>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</si>
  <si>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</si>
  <si>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</si>
  <si>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</si>
  <si>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</si>
  <si>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</si>
  <si>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</si>
  <si>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</si>
  <si>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</si>
  <si>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</si>
  <si>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</si>
  <si>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</si>
  <si>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</si>
  <si>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</si>
  <si>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</si>
  <si>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</si>
  <si>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</si>
  <si>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</si>
  <si>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</si>
  <si>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</si>
  <si>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</si>
  <si>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</si>
  <si>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</si>
  <si>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</si>
  <si>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</si>
  <si>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</si>
  <si>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</si>
  <si>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</si>
  <si>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</si>
  <si>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</si>
  <si>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</si>
  <si>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</si>
  <si>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</si>
  <si>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</si>
  <si>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</si>
  <si>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</si>
  <si>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</si>
  <si>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</si>
  <si>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</si>
  <si>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</si>
  <si>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</si>
  <si>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</si>
  <si>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</si>
  <si>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</si>
  <si>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</si>
  <si>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</si>
  <si>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</si>
  <si>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</si>
  <si>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</si>
  <si>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</si>
  <si>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</si>
  <si>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</si>
  <si>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</si>
  <si>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</si>
  <si>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</si>
  <si>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</si>
  <si>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</si>
  <si>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</si>
  <si>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</si>
  <si>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</si>
  <si>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</si>
  <si>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</si>
  <si>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</si>
  <si>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</si>
  <si>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</si>
  <si>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</si>
  <si>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</si>
  <si>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</si>
  <si>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</si>
  <si>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</si>
  <si>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</si>
  <si>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</si>
  <si>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</si>
  <si>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</si>
  <si>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</si>
  <si>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</si>
  <si>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</si>
  <si>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</si>
  <si>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</si>
  <si>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</si>
  <si>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</si>
  <si>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</si>
  <si>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</si>
  <si>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</si>
  <si>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</si>
  <si>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</si>
  <si>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</si>
  <si>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</si>
  <si>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</si>
  <si>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</si>
  <si>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</si>
  <si>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</si>
  <si>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</si>
  <si>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</si>
  <si>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</si>
  <si>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</si>
  <si>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</si>
  <si>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</si>
  <si>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</si>
  <si>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</si>
  <si>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</si>
  <si>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</si>
  <si>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</si>
  <si>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</si>
  <si>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</si>
  <si>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</si>
  <si>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</si>
  <si>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</si>
  <si>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</si>
  <si>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</si>
  <si>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</si>
  <si>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</si>
  <si>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</si>
  <si>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</si>
  <si>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</si>
  <si>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</si>
  <si>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</si>
  <si>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</si>
  <si>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</si>
  <si>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</si>
  <si>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</si>
  <si>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</si>
  <si>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</si>
  <si>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</si>
  <si>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</si>
  <si>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</si>
  <si>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</si>
  <si>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</si>
  <si>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</si>
  <si>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</si>
  <si>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</si>
  <si>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</si>
  <si>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</si>
  <si>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</si>
  <si>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</si>
  <si>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</si>
  <si>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</si>
  <si>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</si>
  <si>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</si>
  <si>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</si>
  <si>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</si>
  <si>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</si>
  <si>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</si>
  <si>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</si>
  <si>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</si>
  <si>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</si>
  <si>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</si>
  <si>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</si>
  <si>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</si>
  <si>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</si>
  <si>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</si>
  <si>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</si>
  <si>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</si>
  <si>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</si>
  <si>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</si>
  <si>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</si>
  <si>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</si>
  <si>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</si>
  <si>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</si>
  <si>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</si>
  <si>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</si>
  <si>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</si>
  <si>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</si>
  <si>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</si>
  <si>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</si>
  <si>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</si>
  <si>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</si>
  <si>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</si>
  <si>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</si>
  <si>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</si>
  <si>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</si>
  <si>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</si>
  <si>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</si>
  <si>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</si>
  <si>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</si>
  <si>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</si>
  <si>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</si>
  <si>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</si>
  <si>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</si>
  <si>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</si>
  <si>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</si>
  <si>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</si>
  <si>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</si>
  <si>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</si>
  <si>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за 1 квартал     2020 года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</si>
  <si>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</si>
  <si>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</si>
  <si>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</si>
  <si>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</si>
  <si>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</si>
  <si>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</si>
  <si>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</si>
  <si>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</si>
  <si>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</si>
  <si>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</si>
  <si>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</si>
  <si>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</si>
  <si>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</si>
  <si>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</si>
  <si>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</si>
  <si>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</si>
  <si>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</si>
  <si>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</si>
  <si>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</si>
  <si>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</si>
  <si>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</si>
  <si>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</si>
  <si>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</si>
  <si>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</si>
  <si>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</si>
  <si>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</si>
  <si>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</si>
  <si>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И.о. генерального директора</t>
  </si>
  <si>
    <t>В.В. Кудрявцев</t>
  </si>
  <si>
    <t xml:space="preserve">А.И. Пахалуев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</si>
</sst>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74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4" fillId="0" borderId="12" xfId="3" applyNumberFormat="1" applyFont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0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0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1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2" borderId="22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4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3" fillId="2" borderId="10" xfId="2" applyNumberFormat="1" applyFont="1" applyFill="1" applyBorder="1" applyAlignment="1">
      <alignment horizontal="center" vertical="center"/>
    </xf>
    <xf numFmtId="49" fontId="34" fillId="2" borderId="10" xfId="0" applyNumberFormat="1" applyFont="1" applyFill="1" applyBorder="1" applyAlignment="1">
      <alignment horizontal="left" vertical="center" wrapText="1"/>
    </xf>
    <xf numFmtId="0" fontId="33" fillId="2" borderId="10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4" fontId="35" fillId="26" borderId="22" xfId="3" applyNumberFormat="1" applyFont="1" applyFill="1" applyBorder="1" applyAlignment="1">
      <alignment horizontal="center" vertical="center"/>
    </xf>
    <xf numFmtId="4" fontId="35" fillId="26" borderId="23" xfId="3" applyNumberFormat="1" applyFont="1" applyFill="1" applyBorder="1" applyAlignment="1">
      <alignment horizontal="center" vertical="center"/>
    </xf>
    <xf numFmtId="4" fontId="35" fillId="26" borderId="12" xfId="3" applyNumberFormat="1" applyFont="1" applyFill="1" applyBorder="1" applyAlignment="1">
      <alignment horizontal="center" vertical="center"/>
    </xf>
    <xf numFmtId="4" fontId="35" fillId="26" borderId="9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0" fontId="43" fillId="26" borderId="9" xfId="5" applyFont="1" applyFill="1" applyBorder="1" applyAlignment="1">
      <alignment horizontal="center" vertical="center"/>
    </xf>
    <xf numFmtId="4" fontId="43" fillId="26" borderId="31" xfId="5" applyNumberFormat="1" applyFont="1" applyFill="1" applyBorder="1" applyAlignment="1">
      <alignment horizontal="center" vertical="center"/>
    </xf>
    <xf numFmtId="4" fontId="43" fillId="26" borderId="3" xfId="5" applyNumberFormat="1" applyFont="1" applyFill="1" applyBorder="1" applyAlignment="1">
      <alignment horizontal="center" vertical="center"/>
    </xf>
    <xf numFmtId="4" fontId="43" fillId="26" borderId="30" xfId="5" applyNumberFormat="1" applyFont="1" applyFill="1" applyBorder="1" applyAlignment="1">
      <alignment horizontal="center" vertical="center"/>
    </xf>
    <xf numFmtId="166" fontId="43" fillId="26" borderId="3" xfId="5" applyNumberFormat="1" applyFont="1" applyFill="1" applyBorder="1" applyAlignment="1">
      <alignment horizontal="center" vertical="center"/>
    </xf>
    <xf numFmtId="4" fontId="32" fillId="26" borderId="12" xfId="3" applyNumberFormat="1" applyFont="1" applyFill="1" applyBorder="1" applyAlignment="1">
      <alignment horizontal="center" vertical="center"/>
    </xf>
    <xf numFmtId="0" fontId="43" fillId="26" borderId="3" xfId="5" applyFont="1" applyFill="1" applyBorder="1" applyAlignment="1">
      <alignment horizontal="center" vertical="center"/>
    </xf>
    <xf numFmtId="0" fontId="35" fillId="26" borderId="0" xfId="1" applyFont="1" applyFill="1"/>
    <xf numFmtId="0" fontId="43" fillId="0" borderId="9" xfId="5" applyFont="1" applyFill="1" applyBorder="1" applyAlignment="1">
      <alignment horizontal="center" vertical="center"/>
    </xf>
    <xf numFmtId="4" fontId="43" fillId="0" borderId="28" xfId="5" applyNumberFormat="1" applyFont="1" applyFill="1" applyBorder="1" applyAlignment="1">
      <alignment horizontal="center" vertical="center"/>
    </xf>
    <xf numFmtId="4" fontId="43" fillId="0" borderId="3" xfId="5" applyNumberFormat="1" applyFont="1" applyFill="1" applyBorder="1" applyAlignment="1">
      <alignment horizontal="center" vertical="center"/>
    </xf>
    <xf numFmtId="4" fontId="43" fillId="0" borderId="29" xfId="5" applyNumberFormat="1" applyFont="1" applyFill="1" applyBorder="1" applyAlignment="1">
      <alignment horizontal="center" vertical="center"/>
    </xf>
    <xf numFmtId="166" fontId="43" fillId="0" borderId="3" xfId="5" applyNumberFormat="1" applyFont="1" applyFill="1" applyBorder="1" applyAlignment="1">
      <alignment horizontal="center" vertical="center"/>
    </xf>
    <xf numFmtId="0" fontId="43" fillId="0" borderId="3" xfId="5" applyFont="1" applyFill="1" applyBorder="1" applyAlignment="1">
      <alignment horizontal="center" vertical="center"/>
    </xf>
    <xf numFmtId="0" fontId="43" fillId="0" borderId="23" xfId="5" applyFont="1" applyFill="1" applyBorder="1" applyAlignment="1">
      <alignment horizontal="center" vertical="center"/>
    </xf>
    <xf numFmtId="0" fontId="35" fillId="0" borderId="0" xfId="1" applyFont="1" applyFill="1"/>
    <xf numFmtId="0" fontId="35" fillId="0" borderId="0" xfId="1" applyFont="1"/>
    <xf numFmtId="4" fontId="43" fillId="0" borderId="31" xfId="5" applyNumberFormat="1" applyFont="1" applyFill="1" applyBorder="1" applyAlignment="1">
      <alignment horizontal="center" vertical="center"/>
    </xf>
    <xf numFmtId="4" fontId="43" fillId="0" borderId="30" xfId="5" applyNumberFormat="1" applyFont="1" applyFill="1" applyBorder="1" applyAlignment="1">
      <alignment horizontal="center" vertical="center"/>
    </xf>
    <xf numFmtId="0" fontId="35" fillId="0" borderId="1" xfId="1" applyFont="1" applyFill="1" applyBorder="1"/>
    <xf numFmtId="0" fontId="35" fillId="0" borderId="1" xfId="1" applyFont="1" applyBorder="1"/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36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37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38" xfId="5" applyFont="1" applyFill="1" applyBorder="1" applyAlignment="1">
      <alignment horizontal="center" vertical="center"/>
    </xf>
    <xf numFmtId="0" fontId="9" fillId="0" borderId="39" xfId="5" applyFont="1" applyFill="1" applyBorder="1" applyAlignment="1">
      <alignment horizontal="center" vertical="center"/>
    </xf>
    <xf numFmtId="0" fontId="9" fillId="0" borderId="40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38" xfId="5" applyFont="1" applyFill="1" applyBorder="1" applyAlignment="1">
      <alignment horizontal="center" vertical="center" wrapText="1"/>
    </xf>
    <xf numFmtId="0" fontId="39" fillId="0" borderId="39" xfId="5" applyFont="1" applyFill="1" applyBorder="1" applyAlignment="1">
      <alignment horizontal="center" vertical="center" wrapText="1"/>
    </xf>
    <xf numFmtId="0" fontId="39" fillId="0" borderId="40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/>
    </xf>
    <xf numFmtId="0" fontId="9" fillId="0" borderId="34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3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37" fillId="2" borderId="0" xfId="1" applyFont="1" applyFill="1"/>
    <xf numFmtId="0" fontId="37" fillId="28" borderId="0" xfId="1" applyFont="1" applyFill="1"/>
    <xf numFmtId="3" fontId="37" fillId="2" borderId="0" xfId="1" applyNumberFormat="1" applyFont="1" applyFill="1"/>
    <xf numFmtId="0" fontId="37" fillId="2" borderId="0" xfId="1" applyFont="1" applyFill="1" applyAlignment="1">
      <alignment wrapText="1"/>
    </xf>
    <xf numFmtId="0" fontId="44" fillId="2" borderId="0" xfId="1" applyFont="1" applyFill="1"/>
    <xf numFmtId="0" fontId="37" fillId="2" borderId="0" xfId="3" applyFont="1" applyFill="1" applyAlignment="1">
      <alignment horizontal="left" vertical="center"/>
    </xf>
    <xf numFmtId="0" fontId="44" fillId="2" borderId="0" xfId="3" applyFont="1" applyFill="1" applyAlignment="1">
      <alignment vertical="center"/>
    </xf>
    <xf numFmtId="0" fontId="44" fillId="2" borderId="0" xfId="3" applyFont="1" applyFill="1" applyAlignment="1">
      <alignment horizontal="left" vertical="center"/>
    </xf>
    <xf numFmtId="0" fontId="45" fillId="2" borderId="0" xfId="1" applyFont="1" applyFill="1"/>
    <xf numFmtId="3" fontId="44" fillId="2" borderId="0" xfId="1" applyNumberFormat="1" applyFont="1" applyFill="1"/>
    <xf numFmtId="0" fontId="44" fillId="2" borderId="0" xfId="1" applyFont="1" applyFill="1" applyAlignment="1">
      <alignment wrapText="1"/>
    </xf>
    <xf numFmtId="0" fontId="37" fillId="2" borderId="0" xfId="3" applyFont="1" applyFill="1" applyAlignment="1">
      <alignment vertical="center"/>
    </xf>
    <xf numFmtId="0" fontId="37" fillId="2" borderId="0" xfId="3" applyFont="1" applyFill="1" applyAlignment="1">
      <alignment horizontal="left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7"/>
  <sheetViews>
    <sheetView tabSelected="1" view="pageBreakPreview" topLeftCell="A83" zoomScaleNormal="60" zoomScaleSheetLayoutView="100" workbookViewId="0">
      <selection activeCell="T90" sqref="T90:T92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14" t="s">
        <v>3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</row>
    <row r="5" spans="1:87" s="7" customFormat="1" ht="18.75" customHeight="1" x14ac:dyDescent="0.3">
      <c r="A5" s="215" t="s">
        <v>200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15" t="s">
        <v>186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</row>
    <row r="8" spans="1:87" ht="15.75" customHeight="1" x14ac:dyDescent="0.25">
      <c r="A8" s="216" t="s">
        <v>4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17" t="s">
        <v>201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87" ht="9.75" customHeight="1" x14ac:dyDescent="0.3">
      <c r="AA11" s="5"/>
    </row>
    <row r="12" spans="1:87" ht="18.75" x14ac:dyDescent="0.25">
      <c r="A12" s="213" t="s">
        <v>199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87" x14ac:dyDescent="0.25">
      <c r="A13" s="218" t="s">
        <v>5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87" ht="12" customHeight="1" thickBot="1" x14ac:dyDescent="0.35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20" t="s">
        <v>6</v>
      </c>
      <c r="B15" s="223" t="s">
        <v>7</v>
      </c>
      <c r="C15" s="223" t="s">
        <v>8</v>
      </c>
      <c r="D15" s="225" t="s">
        <v>9</v>
      </c>
      <c r="E15" s="229" t="s">
        <v>10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0"/>
      <c r="BA15" s="230"/>
      <c r="BB15" s="231"/>
      <c r="BC15" s="235" t="s">
        <v>11</v>
      </c>
      <c r="BD15" s="236"/>
      <c r="BE15" s="236"/>
      <c r="BF15" s="236"/>
      <c r="BG15" s="237"/>
      <c r="BH15" s="244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21"/>
      <c r="B16" s="224"/>
      <c r="C16" s="224"/>
      <c r="D16" s="226"/>
      <c r="E16" s="232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  <c r="AW16" s="233"/>
      <c r="AX16" s="233"/>
      <c r="AY16" s="233"/>
      <c r="AZ16" s="233"/>
      <c r="BA16" s="233"/>
      <c r="BB16" s="234"/>
      <c r="BC16" s="238"/>
      <c r="BD16" s="239"/>
      <c r="BE16" s="239"/>
      <c r="BF16" s="239"/>
      <c r="BG16" s="240"/>
      <c r="BH16" s="245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21"/>
      <c r="B17" s="224"/>
      <c r="C17" s="224"/>
      <c r="D17" s="226"/>
      <c r="E17" s="246" t="s">
        <v>13</v>
      </c>
      <c r="F17" s="246"/>
      <c r="G17" s="246"/>
      <c r="H17" s="246"/>
      <c r="I17" s="246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247"/>
      <c r="AB17" s="247"/>
      <c r="AC17" s="247"/>
      <c r="AD17" s="249" t="s">
        <v>14</v>
      </c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  <c r="BA17" s="249"/>
      <c r="BB17" s="249"/>
      <c r="BC17" s="238"/>
      <c r="BD17" s="239"/>
      <c r="BE17" s="239"/>
      <c r="BF17" s="239"/>
      <c r="BG17" s="240"/>
      <c r="BH17" s="245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21"/>
      <c r="B18" s="224"/>
      <c r="C18" s="224"/>
      <c r="D18" s="227"/>
      <c r="E18" s="250" t="s">
        <v>15</v>
      </c>
      <c r="F18" s="251"/>
      <c r="G18" s="251"/>
      <c r="H18" s="251"/>
      <c r="I18" s="252"/>
      <c r="J18" s="253" t="s">
        <v>16</v>
      </c>
      <c r="K18" s="254"/>
      <c r="L18" s="254"/>
      <c r="M18" s="254"/>
      <c r="N18" s="254"/>
      <c r="O18" s="254" t="s">
        <v>17</v>
      </c>
      <c r="P18" s="254"/>
      <c r="Q18" s="254"/>
      <c r="R18" s="254"/>
      <c r="S18" s="254"/>
      <c r="T18" s="254" t="s">
        <v>18</v>
      </c>
      <c r="U18" s="254"/>
      <c r="V18" s="254"/>
      <c r="W18" s="254"/>
      <c r="X18" s="254"/>
      <c r="Y18" s="247" t="s">
        <v>19</v>
      </c>
      <c r="Z18" s="247"/>
      <c r="AA18" s="247"/>
      <c r="AB18" s="247"/>
      <c r="AC18" s="255"/>
      <c r="AD18" s="256" t="s">
        <v>15</v>
      </c>
      <c r="AE18" s="257"/>
      <c r="AF18" s="257"/>
      <c r="AG18" s="257"/>
      <c r="AH18" s="258"/>
      <c r="AI18" s="256" t="s">
        <v>16</v>
      </c>
      <c r="AJ18" s="257"/>
      <c r="AK18" s="257"/>
      <c r="AL18" s="257"/>
      <c r="AM18" s="258"/>
      <c r="AN18" s="259" t="s">
        <v>17</v>
      </c>
      <c r="AO18" s="257"/>
      <c r="AP18" s="257"/>
      <c r="AQ18" s="257"/>
      <c r="AR18" s="260"/>
      <c r="AS18" s="256" t="s">
        <v>18</v>
      </c>
      <c r="AT18" s="257"/>
      <c r="AU18" s="257"/>
      <c r="AV18" s="257"/>
      <c r="AW18" s="258"/>
      <c r="AX18" s="234" t="s">
        <v>19</v>
      </c>
      <c r="AY18" s="248"/>
      <c r="AZ18" s="248"/>
      <c r="BA18" s="248"/>
      <c r="BB18" s="248"/>
      <c r="BC18" s="241"/>
      <c r="BD18" s="242"/>
      <c r="BE18" s="242"/>
      <c r="BF18" s="242"/>
      <c r="BG18" s="243"/>
      <c r="BH18" s="245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22"/>
      <c r="B19" s="224"/>
      <c r="C19" s="224"/>
      <c r="D19" s="228"/>
      <c r="E19" s="69" t="s">
        <v>20</v>
      </c>
      <c r="F19" s="13" t="s">
        <v>21</v>
      </c>
      <c r="G19" s="13" t="s">
        <v>22</v>
      </c>
      <c r="H19" s="13" t="s">
        <v>23</v>
      </c>
      <c r="I19" s="70" t="s">
        <v>24</v>
      </c>
      <c r="J19" s="62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1" t="s">
        <v>24</v>
      </c>
      <c r="AD19" s="69" t="s">
        <v>20</v>
      </c>
      <c r="AE19" s="13" t="s">
        <v>21</v>
      </c>
      <c r="AF19" s="13" t="s">
        <v>22</v>
      </c>
      <c r="AG19" s="13" t="s">
        <v>23</v>
      </c>
      <c r="AH19" s="70" t="s">
        <v>24</v>
      </c>
      <c r="AI19" s="69" t="s">
        <v>20</v>
      </c>
      <c r="AJ19" s="13" t="s">
        <v>21</v>
      </c>
      <c r="AK19" s="13" t="s">
        <v>22</v>
      </c>
      <c r="AL19" s="13" t="s">
        <v>23</v>
      </c>
      <c r="AM19" s="70" t="s">
        <v>24</v>
      </c>
      <c r="AN19" s="62" t="s">
        <v>20</v>
      </c>
      <c r="AO19" s="13" t="s">
        <v>21</v>
      </c>
      <c r="AP19" s="13" t="s">
        <v>22</v>
      </c>
      <c r="AQ19" s="13" t="s">
        <v>23</v>
      </c>
      <c r="AR19" s="61" t="s">
        <v>24</v>
      </c>
      <c r="AS19" s="69" t="s">
        <v>20</v>
      </c>
      <c r="AT19" s="13" t="s">
        <v>21</v>
      </c>
      <c r="AU19" s="13" t="s">
        <v>22</v>
      </c>
      <c r="AV19" s="13" t="s">
        <v>23</v>
      </c>
      <c r="AW19" s="70" t="s">
        <v>24</v>
      </c>
      <c r="AX19" s="62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45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1">
        <v>1</v>
      </c>
      <c r="B20" s="158">
        <v>2</v>
      </c>
      <c r="C20" s="158">
        <v>3</v>
      </c>
      <c r="D20" s="159">
        <f>C20+1</f>
        <v>4</v>
      </c>
      <c r="E20" s="71" t="s">
        <v>25</v>
      </c>
      <c r="F20" s="158" t="s">
        <v>26</v>
      </c>
      <c r="G20" s="158" t="s">
        <v>27</v>
      </c>
      <c r="H20" s="158" t="s">
        <v>28</v>
      </c>
      <c r="I20" s="72" t="s">
        <v>29</v>
      </c>
      <c r="J20" s="63" t="s">
        <v>30</v>
      </c>
      <c r="K20" s="158" t="s">
        <v>31</v>
      </c>
      <c r="L20" s="158" t="s">
        <v>32</v>
      </c>
      <c r="M20" s="158" t="s">
        <v>33</v>
      </c>
      <c r="N20" s="158" t="s">
        <v>34</v>
      </c>
      <c r="O20" s="158" t="s">
        <v>35</v>
      </c>
      <c r="P20" s="158" t="s">
        <v>36</v>
      </c>
      <c r="Q20" s="158" t="s">
        <v>37</v>
      </c>
      <c r="R20" s="158" t="s">
        <v>38</v>
      </c>
      <c r="S20" s="158" t="s">
        <v>39</v>
      </c>
      <c r="T20" s="158" t="s">
        <v>40</v>
      </c>
      <c r="U20" s="158" t="s">
        <v>41</v>
      </c>
      <c r="V20" s="158" t="s">
        <v>42</v>
      </c>
      <c r="W20" s="158" t="s">
        <v>43</v>
      </c>
      <c r="X20" s="158" t="s">
        <v>44</v>
      </c>
      <c r="Y20" s="158" t="s">
        <v>45</v>
      </c>
      <c r="Z20" s="158" t="s">
        <v>46</v>
      </c>
      <c r="AA20" s="158" t="s">
        <v>47</v>
      </c>
      <c r="AB20" s="158" t="s">
        <v>48</v>
      </c>
      <c r="AC20" s="159" t="s">
        <v>49</v>
      </c>
      <c r="AD20" s="71" t="s">
        <v>50</v>
      </c>
      <c r="AE20" s="158" t="s">
        <v>51</v>
      </c>
      <c r="AF20" s="158" t="s">
        <v>52</v>
      </c>
      <c r="AG20" s="158" t="s">
        <v>53</v>
      </c>
      <c r="AH20" s="72" t="s">
        <v>54</v>
      </c>
      <c r="AI20" s="71" t="s">
        <v>55</v>
      </c>
      <c r="AJ20" s="158" t="s">
        <v>56</v>
      </c>
      <c r="AK20" s="158" t="s">
        <v>57</v>
      </c>
      <c r="AL20" s="158" t="s">
        <v>58</v>
      </c>
      <c r="AM20" s="72" t="s">
        <v>59</v>
      </c>
      <c r="AN20" s="63" t="s">
        <v>60</v>
      </c>
      <c r="AO20" s="158" t="s">
        <v>61</v>
      </c>
      <c r="AP20" s="158" t="s">
        <v>62</v>
      </c>
      <c r="AQ20" s="158" t="s">
        <v>63</v>
      </c>
      <c r="AR20" s="159" t="s">
        <v>64</v>
      </c>
      <c r="AS20" s="71" t="s">
        <v>65</v>
      </c>
      <c r="AT20" s="158" t="s">
        <v>66</v>
      </c>
      <c r="AU20" s="158" t="s">
        <v>67</v>
      </c>
      <c r="AV20" s="158" t="s">
        <v>68</v>
      </c>
      <c r="AW20" s="72" t="s">
        <v>69</v>
      </c>
      <c r="AX20" s="63" t="s">
        <v>70</v>
      </c>
      <c r="AY20" s="158" t="s">
        <v>71</v>
      </c>
      <c r="AZ20" s="158" t="s">
        <v>72</v>
      </c>
      <c r="BA20" s="158" t="s">
        <v>73</v>
      </c>
      <c r="BB20" s="158" t="s">
        <v>74</v>
      </c>
      <c r="BC20" s="158" t="s">
        <v>75</v>
      </c>
      <c r="BD20" s="158" t="s">
        <v>76</v>
      </c>
      <c r="BE20" s="158" t="s">
        <v>77</v>
      </c>
      <c r="BF20" s="158" t="s">
        <v>78</v>
      </c>
      <c r="BG20" s="158" t="s">
        <v>79</v>
      </c>
      <c r="BH20" s="72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61" t="s">
        <v>81</v>
      </c>
      <c r="B21" s="15" t="s">
        <v>80</v>
      </c>
      <c r="C21" s="14" t="s">
        <v>82</v>
      </c>
      <c r="D21" s="159" t="s">
        <v>187</v>
      </c>
      <c r="E21" s="78">
        <f>J21+O21+T21+Y21</f>
        <v>0</v>
      </c>
      <c r="F21" s="60">
        <f t="shared" ref="F21:I21" si="0">K21+P21+U21+Z21</f>
        <v>0</v>
      </c>
      <c r="G21" s="60">
        <f t="shared" si="0"/>
        <v>0</v>
      </c>
      <c r="H21" s="60">
        <f t="shared" si="0"/>
        <v>0</v>
      </c>
      <c r="I21" s="79">
        <f t="shared" si="0"/>
        <v>0</v>
      </c>
      <c r="J21" s="33">
        <f t="shared" ref="J21:M21" si="1">SUM(J22:J27)</f>
        <v>0</v>
      </c>
      <c r="K21" s="33">
        <f t="shared" si="1"/>
        <v>0</v>
      </c>
      <c r="L21" s="33">
        <f t="shared" si="1"/>
        <v>0</v>
      </c>
      <c r="M21" s="33">
        <f t="shared" si="1"/>
        <v>0</v>
      </c>
      <c r="N21" s="33">
        <f>SUM(N22:N27)</f>
        <v>0</v>
      </c>
      <c r="O21" s="33">
        <f t="shared" ref="O21:AC21" si="2">SUM(O22:O27)</f>
        <v>0</v>
      </c>
      <c r="P21" s="33">
        <f t="shared" si="2"/>
        <v>0</v>
      </c>
      <c r="Q21" s="33">
        <f t="shared" si="2"/>
        <v>0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</v>
      </c>
      <c r="W21" s="33">
        <f t="shared" si="2"/>
        <v>0</v>
      </c>
      <c r="X21" s="33">
        <f t="shared" si="2"/>
        <v>0</v>
      </c>
      <c r="Y21" s="33">
        <f t="shared" ref="Y21" si="3">SUM(Y22:Y27)</f>
        <v>0</v>
      </c>
      <c r="Z21" s="33">
        <f t="shared" si="2"/>
        <v>0</v>
      </c>
      <c r="AA21" s="80">
        <f t="shared" si="2"/>
        <v>0</v>
      </c>
      <c r="AB21" s="33">
        <f t="shared" si="2"/>
        <v>0</v>
      </c>
      <c r="AC21" s="34">
        <f t="shared" si="2"/>
        <v>0</v>
      </c>
      <c r="AD21" s="78">
        <f>AI21+AN21+AS21+AX21</f>
        <v>0</v>
      </c>
      <c r="AE21" s="60">
        <f t="shared" ref="AE21:AH21" si="4">AJ21+AO21+AT21+AY21</f>
        <v>0</v>
      </c>
      <c r="AF21" s="170">
        <f t="shared" si="4"/>
        <v>0</v>
      </c>
      <c r="AG21" s="60">
        <f t="shared" si="4"/>
        <v>0</v>
      </c>
      <c r="AH21" s="79">
        <f t="shared" si="4"/>
        <v>0</v>
      </c>
      <c r="AI21" s="117">
        <f t="shared" ref="AI21:AL21" si="5">SUM(AI22:AI27)</f>
        <v>0</v>
      </c>
      <c r="AJ21" s="33">
        <f t="shared" si="5"/>
        <v>0</v>
      </c>
      <c r="AK21" s="160">
        <f t="shared" ref="AK21" si="6">SUM(AK22:AK27)</f>
        <v>0</v>
      </c>
      <c r="AL21" s="33">
        <f t="shared" si="5"/>
        <v>0</v>
      </c>
      <c r="AM21" s="118">
        <f>SUM(AM22:AM27)</f>
        <v>0</v>
      </c>
      <c r="AN21" s="64">
        <f t="shared" ref="AN21:BB21" si="7">SUM(AN22:AN27)</f>
        <v>0</v>
      </c>
      <c r="AO21" s="33">
        <f t="shared" si="7"/>
        <v>0</v>
      </c>
      <c r="AP21" s="101">
        <f t="shared" si="7"/>
        <v>0</v>
      </c>
      <c r="AQ21" s="33">
        <f t="shared" si="7"/>
        <v>0</v>
      </c>
      <c r="AR21" s="34">
        <f t="shared" si="7"/>
        <v>0</v>
      </c>
      <c r="AS21" s="117">
        <f t="shared" si="7"/>
        <v>0</v>
      </c>
      <c r="AT21" s="33">
        <f t="shared" si="7"/>
        <v>0</v>
      </c>
      <c r="AU21" s="101">
        <f>SUM(AU22:AU27)</f>
        <v>0</v>
      </c>
      <c r="AV21" s="33">
        <f t="shared" si="7"/>
        <v>0</v>
      </c>
      <c r="AW21" s="118">
        <f t="shared" si="7"/>
        <v>0</v>
      </c>
      <c r="AX21" s="64">
        <f t="shared" si="7"/>
        <v>0</v>
      </c>
      <c r="AY21" s="33">
        <f t="shared" si="7"/>
        <v>0</v>
      </c>
      <c r="AZ21" s="33">
        <f t="shared" si="7"/>
        <v>0</v>
      </c>
      <c r="BA21" s="33">
        <f t="shared" si="7"/>
        <v>0</v>
      </c>
      <c r="BB21" s="34">
        <f t="shared" si="7"/>
        <v>0</v>
      </c>
      <c r="BC21" s="158" t="s">
        <v>187</v>
      </c>
      <c r="BD21" s="158" t="s">
        <v>187</v>
      </c>
      <c r="BE21" s="158" t="s">
        <v>187</v>
      </c>
      <c r="BF21" s="158" t="s">
        <v>187</v>
      </c>
      <c r="BG21" s="158" t="s">
        <v>187</v>
      </c>
      <c r="BH21" s="72" t="s">
        <v>187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61" t="s">
        <v>83</v>
      </c>
      <c r="B22" s="15" t="s">
        <v>84</v>
      </c>
      <c r="C22" s="14" t="s">
        <v>82</v>
      </c>
      <c r="D22" s="159" t="s">
        <v>187</v>
      </c>
      <c r="E22" s="78">
        <f t="shared" ref="E22:E87" si="8">J22+O22+T22+Y22</f>
        <v>0</v>
      </c>
      <c r="F22" s="60">
        <f t="shared" ref="F22:F87" si="9">K22+P22+U22+Z22</f>
        <v>0</v>
      </c>
      <c r="G22" s="60">
        <f t="shared" ref="G22:G87" si="10">L22+Q22+V22+AA22</f>
        <v>0</v>
      </c>
      <c r="H22" s="60">
        <f t="shared" ref="H22:H87" si="11">M22+R22+W22+AB22</f>
        <v>0</v>
      </c>
      <c r="I22" s="79">
        <f t="shared" ref="I22:I87" si="12">N22+S22+X22+AC22</f>
        <v>0</v>
      </c>
      <c r="J22" s="33">
        <f t="shared" ref="J22:K22" si="13">J29</f>
        <v>0</v>
      </c>
      <c r="K22" s="33">
        <f t="shared" si="13"/>
        <v>0</v>
      </c>
      <c r="L22" s="33">
        <f>L29</f>
        <v>0</v>
      </c>
      <c r="M22" s="33">
        <f t="shared" ref="M22:AC22" si="14">M29</f>
        <v>0</v>
      </c>
      <c r="N22" s="33">
        <f t="shared" si="14"/>
        <v>0</v>
      </c>
      <c r="O22" s="33">
        <f t="shared" si="14"/>
        <v>0</v>
      </c>
      <c r="P22" s="33">
        <f t="shared" si="14"/>
        <v>0</v>
      </c>
      <c r="Q22" s="33">
        <f t="shared" si="14"/>
        <v>0</v>
      </c>
      <c r="R22" s="33">
        <f t="shared" si="14"/>
        <v>0</v>
      </c>
      <c r="S22" s="33">
        <f t="shared" si="14"/>
        <v>0</v>
      </c>
      <c r="T22" s="33">
        <f t="shared" si="14"/>
        <v>0</v>
      </c>
      <c r="U22" s="33">
        <f t="shared" si="14"/>
        <v>0</v>
      </c>
      <c r="V22" s="33">
        <f t="shared" si="14"/>
        <v>0</v>
      </c>
      <c r="W22" s="33">
        <f t="shared" si="14"/>
        <v>0</v>
      </c>
      <c r="X22" s="33">
        <f t="shared" si="14"/>
        <v>0</v>
      </c>
      <c r="Y22" s="33">
        <f t="shared" ref="Y22" si="15">Y29</f>
        <v>0</v>
      </c>
      <c r="Z22" s="33">
        <f t="shared" si="14"/>
        <v>0</v>
      </c>
      <c r="AA22" s="80">
        <f t="shared" si="14"/>
        <v>0</v>
      </c>
      <c r="AB22" s="33">
        <f t="shared" si="14"/>
        <v>0</v>
      </c>
      <c r="AC22" s="33">
        <f t="shared" si="14"/>
        <v>0</v>
      </c>
      <c r="AD22" s="78">
        <f t="shared" ref="AD22:AD87" si="16">AI22+AN22+AS22+AX22</f>
        <v>0</v>
      </c>
      <c r="AE22" s="60">
        <f t="shared" ref="AE22:AE87" si="17">AJ22+AO22+AT22+AY22</f>
        <v>0</v>
      </c>
      <c r="AF22" s="170">
        <f t="shared" ref="AF22:AF87" si="18">AK22+AP22+AU22+AZ22</f>
        <v>0</v>
      </c>
      <c r="AG22" s="60">
        <f t="shared" ref="AG22:AG87" si="19">AL22+AQ22+AV22+BA22</f>
        <v>0</v>
      </c>
      <c r="AH22" s="79">
        <f t="shared" ref="AH22:AH87" si="20">AM22+AR22+AW22+BB22</f>
        <v>0</v>
      </c>
      <c r="AI22" s="117">
        <f t="shared" ref="AI22:AK22" si="21">AI29</f>
        <v>0</v>
      </c>
      <c r="AJ22" s="33">
        <f t="shared" si="21"/>
        <v>0</v>
      </c>
      <c r="AK22" s="33">
        <f t="shared" si="21"/>
        <v>0</v>
      </c>
      <c r="AL22" s="33">
        <f t="shared" ref="AL22:BB22" si="22">AL29</f>
        <v>0</v>
      </c>
      <c r="AM22" s="118">
        <f t="shared" si="22"/>
        <v>0</v>
      </c>
      <c r="AN22" s="64">
        <f t="shared" si="22"/>
        <v>0</v>
      </c>
      <c r="AO22" s="33">
        <f t="shared" si="22"/>
        <v>0</v>
      </c>
      <c r="AP22" s="80">
        <f t="shared" si="22"/>
        <v>0</v>
      </c>
      <c r="AQ22" s="33">
        <f t="shared" si="22"/>
        <v>0</v>
      </c>
      <c r="AR22" s="34">
        <f t="shared" si="22"/>
        <v>0</v>
      </c>
      <c r="AS22" s="117">
        <f t="shared" si="22"/>
        <v>0</v>
      </c>
      <c r="AT22" s="33">
        <f t="shared" si="22"/>
        <v>0</v>
      </c>
      <c r="AU22" s="80">
        <f>AU29</f>
        <v>0</v>
      </c>
      <c r="AV22" s="33">
        <f t="shared" si="22"/>
        <v>0</v>
      </c>
      <c r="AW22" s="118">
        <f t="shared" si="22"/>
        <v>0</v>
      </c>
      <c r="AX22" s="64">
        <f t="shared" si="22"/>
        <v>0</v>
      </c>
      <c r="AY22" s="33">
        <f t="shared" si="22"/>
        <v>0</v>
      </c>
      <c r="AZ22" s="33">
        <f t="shared" si="22"/>
        <v>0</v>
      </c>
      <c r="BA22" s="33">
        <f t="shared" si="22"/>
        <v>0</v>
      </c>
      <c r="BB22" s="33">
        <f t="shared" si="22"/>
        <v>0</v>
      </c>
      <c r="BC22" s="158" t="s">
        <v>187</v>
      </c>
      <c r="BD22" s="158" t="s">
        <v>187</v>
      </c>
      <c r="BE22" s="158" t="s">
        <v>187</v>
      </c>
      <c r="BF22" s="158" t="s">
        <v>187</v>
      </c>
      <c r="BG22" s="158" t="s">
        <v>187</v>
      </c>
      <c r="BH22" s="72" t="s">
        <v>187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61" t="s">
        <v>85</v>
      </c>
      <c r="B23" s="15" t="s">
        <v>86</v>
      </c>
      <c r="C23" s="14" t="s">
        <v>82</v>
      </c>
      <c r="D23" s="159" t="s">
        <v>187</v>
      </c>
      <c r="E23" s="78">
        <f t="shared" si="8"/>
        <v>0</v>
      </c>
      <c r="F23" s="60">
        <f t="shared" si="9"/>
        <v>0</v>
      </c>
      <c r="G23" s="60">
        <f t="shared" si="10"/>
        <v>0</v>
      </c>
      <c r="H23" s="60">
        <f t="shared" si="11"/>
        <v>0</v>
      </c>
      <c r="I23" s="79">
        <f t="shared" si="12"/>
        <v>0</v>
      </c>
      <c r="J23" s="33">
        <f t="shared" ref="J23:K23" si="23">J50</f>
        <v>0</v>
      </c>
      <c r="K23" s="33">
        <f t="shared" si="23"/>
        <v>0</v>
      </c>
      <c r="L23" s="33">
        <f>L50</f>
        <v>0</v>
      </c>
      <c r="M23" s="33">
        <f t="shared" ref="M23:AC23" si="24">M50</f>
        <v>0</v>
      </c>
      <c r="N23" s="33">
        <f t="shared" si="24"/>
        <v>0</v>
      </c>
      <c r="O23" s="33">
        <f t="shared" si="24"/>
        <v>0</v>
      </c>
      <c r="P23" s="33">
        <f t="shared" si="24"/>
        <v>0</v>
      </c>
      <c r="Q23" s="33">
        <f t="shared" si="24"/>
        <v>0</v>
      </c>
      <c r="R23" s="33">
        <f t="shared" si="24"/>
        <v>0</v>
      </c>
      <c r="S23" s="33">
        <f t="shared" si="24"/>
        <v>0</v>
      </c>
      <c r="T23" s="33">
        <f t="shared" si="24"/>
        <v>0</v>
      </c>
      <c r="U23" s="33">
        <f t="shared" si="24"/>
        <v>0</v>
      </c>
      <c r="V23" s="33">
        <f t="shared" si="24"/>
        <v>0</v>
      </c>
      <c r="W23" s="33">
        <f t="shared" si="24"/>
        <v>0</v>
      </c>
      <c r="X23" s="33">
        <f t="shared" si="24"/>
        <v>0</v>
      </c>
      <c r="Y23" s="33">
        <f t="shared" ref="Y23" si="25">Y50</f>
        <v>0</v>
      </c>
      <c r="Z23" s="33">
        <f t="shared" si="24"/>
        <v>0</v>
      </c>
      <c r="AA23" s="80">
        <f t="shared" si="24"/>
        <v>0</v>
      </c>
      <c r="AB23" s="33">
        <f t="shared" si="24"/>
        <v>0</v>
      </c>
      <c r="AC23" s="33">
        <f t="shared" si="24"/>
        <v>0</v>
      </c>
      <c r="AD23" s="78">
        <f t="shared" si="16"/>
        <v>0</v>
      </c>
      <c r="AE23" s="60">
        <f t="shared" si="17"/>
        <v>0</v>
      </c>
      <c r="AF23" s="170">
        <f t="shared" si="18"/>
        <v>0</v>
      </c>
      <c r="AG23" s="60">
        <f t="shared" si="19"/>
        <v>0</v>
      </c>
      <c r="AH23" s="79">
        <f t="shared" si="20"/>
        <v>0</v>
      </c>
      <c r="AI23" s="117">
        <f t="shared" ref="AI23:AJ23" si="26">AI50</f>
        <v>0</v>
      </c>
      <c r="AJ23" s="33">
        <f t="shared" si="26"/>
        <v>0</v>
      </c>
      <c r="AK23" s="33">
        <f>AK50</f>
        <v>0</v>
      </c>
      <c r="AL23" s="33">
        <f t="shared" ref="AL23:BB23" si="27">AL50</f>
        <v>0</v>
      </c>
      <c r="AM23" s="118">
        <f t="shared" si="27"/>
        <v>0</v>
      </c>
      <c r="AN23" s="64">
        <f t="shared" si="27"/>
        <v>0</v>
      </c>
      <c r="AO23" s="33">
        <f t="shared" si="27"/>
        <v>0</v>
      </c>
      <c r="AP23" s="80">
        <f t="shared" si="27"/>
        <v>0</v>
      </c>
      <c r="AQ23" s="33">
        <f t="shared" si="27"/>
        <v>0</v>
      </c>
      <c r="AR23" s="34">
        <f t="shared" si="27"/>
        <v>0</v>
      </c>
      <c r="AS23" s="117">
        <f t="shared" si="27"/>
        <v>0</v>
      </c>
      <c r="AT23" s="33">
        <f t="shared" si="27"/>
        <v>0</v>
      </c>
      <c r="AU23" s="80">
        <f t="shared" si="27"/>
        <v>0</v>
      </c>
      <c r="AV23" s="33">
        <f t="shared" si="27"/>
        <v>0</v>
      </c>
      <c r="AW23" s="118">
        <f t="shared" si="27"/>
        <v>0</v>
      </c>
      <c r="AX23" s="64">
        <f t="shared" si="27"/>
        <v>0</v>
      </c>
      <c r="AY23" s="33">
        <f t="shared" si="27"/>
        <v>0</v>
      </c>
      <c r="AZ23" s="33">
        <f t="shared" si="27"/>
        <v>0</v>
      </c>
      <c r="BA23" s="33">
        <f t="shared" si="27"/>
        <v>0</v>
      </c>
      <c r="BB23" s="33">
        <f t="shared" si="27"/>
        <v>0</v>
      </c>
      <c r="BC23" s="158" t="s">
        <v>187</v>
      </c>
      <c r="BD23" s="158" t="s">
        <v>187</v>
      </c>
      <c r="BE23" s="158" t="s">
        <v>187</v>
      </c>
      <c r="BF23" s="158" t="s">
        <v>187</v>
      </c>
      <c r="BG23" s="158" t="s">
        <v>187</v>
      </c>
      <c r="BH23" s="72" t="s">
        <v>187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1.25" customHeight="1" x14ac:dyDescent="0.25">
      <c r="A24" s="161" t="s">
        <v>87</v>
      </c>
      <c r="B24" s="15" t="s">
        <v>88</v>
      </c>
      <c r="C24" s="14" t="s">
        <v>82</v>
      </c>
      <c r="D24" s="159" t="s">
        <v>187</v>
      </c>
      <c r="E24" s="78">
        <f t="shared" si="8"/>
        <v>0</v>
      </c>
      <c r="F24" s="60">
        <f t="shared" si="9"/>
        <v>0</v>
      </c>
      <c r="G24" s="60">
        <f t="shared" si="10"/>
        <v>0</v>
      </c>
      <c r="H24" s="60">
        <f t="shared" si="11"/>
        <v>0</v>
      </c>
      <c r="I24" s="79">
        <f t="shared" si="12"/>
        <v>0</v>
      </c>
      <c r="J24" s="33">
        <f t="shared" ref="J24:K24" si="28">J77</f>
        <v>0</v>
      </c>
      <c r="K24" s="33">
        <f t="shared" si="28"/>
        <v>0</v>
      </c>
      <c r="L24" s="33">
        <f>L77</f>
        <v>0</v>
      </c>
      <c r="M24" s="33">
        <f t="shared" ref="M24:AC24" si="29">M77</f>
        <v>0</v>
      </c>
      <c r="N24" s="33">
        <f t="shared" si="29"/>
        <v>0</v>
      </c>
      <c r="O24" s="33">
        <f t="shared" si="29"/>
        <v>0</v>
      </c>
      <c r="P24" s="33">
        <f t="shared" si="29"/>
        <v>0</v>
      </c>
      <c r="Q24" s="33">
        <f t="shared" si="29"/>
        <v>0</v>
      </c>
      <c r="R24" s="33">
        <f t="shared" si="29"/>
        <v>0</v>
      </c>
      <c r="S24" s="33">
        <f t="shared" si="29"/>
        <v>0</v>
      </c>
      <c r="T24" s="33">
        <f t="shared" si="29"/>
        <v>0</v>
      </c>
      <c r="U24" s="33">
        <f t="shared" si="29"/>
        <v>0</v>
      </c>
      <c r="V24" s="33">
        <f t="shared" si="29"/>
        <v>0</v>
      </c>
      <c r="W24" s="33">
        <f t="shared" si="29"/>
        <v>0</v>
      </c>
      <c r="X24" s="33">
        <f t="shared" si="29"/>
        <v>0</v>
      </c>
      <c r="Y24" s="33">
        <f t="shared" ref="Y24" si="30">Y77</f>
        <v>0</v>
      </c>
      <c r="Z24" s="33">
        <f t="shared" si="29"/>
        <v>0</v>
      </c>
      <c r="AA24" s="80">
        <f t="shared" si="29"/>
        <v>0</v>
      </c>
      <c r="AB24" s="33">
        <f t="shared" si="29"/>
        <v>0</v>
      </c>
      <c r="AC24" s="33">
        <f t="shared" si="29"/>
        <v>0</v>
      </c>
      <c r="AD24" s="78">
        <f t="shared" si="16"/>
        <v>0</v>
      </c>
      <c r="AE24" s="60">
        <f t="shared" si="17"/>
        <v>0</v>
      </c>
      <c r="AF24" s="170">
        <f t="shared" si="18"/>
        <v>0</v>
      </c>
      <c r="AG24" s="60">
        <f t="shared" si="19"/>
        <v>0</v>
      </c>
      <c r="AH24" s="79">
        <f t="shared" si="20"/>
        <v>0</v>
      </c>
      <c r="AI24" s="117">
        <f t="shared" ref="AI24:AK24" si="31">AI77</f>
        <v>0</v>
      </c>
      <c r="AJ24" s="33">
        <f t="shared" si="31"/>
        <v>0</v>
      </c>
      <c r="AK24" s="33">
        <f t="shared" si="31"/>
        <v>0</v>
      </c>
      <c r="AL24" s="33">
        <f t="shared" ref="AL24:BB24" si="32">AL77</f>
        <v>0</v>
      </c>
      <c r="AM24" s="118">
        <f t="shared" si="32"/>
        <v>0</v>
      </c>
      <c r="AN24" s="64">
        <f t="shared" si="32"/>
        <v>0</v>
      </c>
      <c r="AO24" s="33">
        <f t="shared" si="32"/>
        <v>0</v>
      </c>
      <c r="AP24" s="80">
        <f t="shared" si="32"/>
        <v>0</v>
      </c>
      <c r="AQ24" s="33">
        <f t="shared" si="32"/>
        <v>0</v>
      </c>
      <c r="AR24" s="34">
        <f t="shared" si="32"/>
        <v>0</v>
      </c>
      <c r="AS24" s="117">
        <f t="shared" si="32"/>
        <v>0</v>
      </c>
      <c r="AT24" s="33">
        <f t="shared" si="32"/>
        <v>0</v>
      </c>
      <c r="AU24" s="80">
        <f t="shared" si="32"/>
        <v>0</v>
      </c>
      <c r="AV24" s="33">
        <f t="shared" si="32"/>
        <v>0</v>
      </c>
      <c r="AW24" s="118">
        <f t="shared" si="32"/>
        <v>0</v>
      </c>
      <c r="AX24" s="64">
        <f t="shared" si="32"/>
        <v>0</v>
      </c>
      <c r="AY24" s="33">
        <f t="shared" si="32"/>
        <v>0</v>
      </c>
      <c r="AZ24" s="33">
        <f t="shared" si="32"/>
        <v>0</v>
      </c>
      <c r="BA24" s="33">
        <f t="shared" si="32"/>
        <v>0</v>
      </c>
      <c r="BB24" s="33">
        <f t="shared" si="32"/>
        <v>0</v>
      </c>
      <c r="BC24" s="158" t="s">
        <v>187</v>
      </c>
      <c r="BD24" s="158" t="s">
        <v>187</v>
      </c>
      <c r="BE24" s="158" t="s">
        <v>187</v>
      </c>
      <c r="BF24" s="158" t="s">
        <v>187</v>
      </c>
      <c r="BG24" s="158" t="s">
        <v>187</v>
      </c>
      <c r="BH24" s="72" t="s">
        <v>187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61" t="s">
        <v>89</v>
      </c>
      <c r="B25" s="15" t="s">
        <v>90</v>
      </c>
      <c r="C25" s="14" t="s">
        <v>82</v>
      </c>
      <c r="D25" s="159" t="s">
        <v>187</v>
      </c>
      <c r="E25" s="78">
        <f t="shared" si="8"/>
        <v>0</v>
      </c>
      <c r="F25" s="60">
        <f t="shared" si="9"/>
        <v>0</v>
      </c>
      <c r="G25" s="60">
        <f t="shared" si="10"/>
        <v>0</v>
      </c>
      <c r="H25" s="60">
        <f t="shared" si="11"/>
        <v>0</v>
      </c>
      <c r="I25" s="79">
        <f t="shared" si="12"/>
        <v>0</v>
      </c>
      <c r="J25" s="33">
        <f t="shared" ref="J25:K25" si="33">J80</f>
        <v>0</v>
      </c>
      <c r="K25" s="33">
        <f t="shared" si="33"/>
        <v>0</v>
      </c>
      <c r="L25" s="33">
        <f>L80</f>
        <v>0</v>
      </c>
      <c r="M25" s="33">
        <f t="shared" ref="M25:AC25" si="34">M80</f>
        <v>0</v>
      </c>
      <c r="N25" s="33">
        <f t="shared" si="34"/>
        <v>0</v>
      </c>
      <c r="O25" s="33">
        <f t="shared" si="34"/>
        <v>0</v>
      </c>
      <c r="P25" s="33">
        <f t="shared" si="34"/>
        <v>0</v>
      </c>
      <c r="Q25" s="33">
        <f t="shared" si="34"/>
        <v>0</v>
      </c>
      <c r="R25" s="33">
        <f t="shared" si="34"/>
        <v>0</v>
      </c>
      <c r="S25" s="33">
        <f t="shared" si="34"/>
        <v>0</v>
      </c>
      <c r="T25" s="33">
        <f t="shared" si="34"/>
        <v>0</v>
      </c>
      <c r="U25" s="33">
        <f t="shared" si="34"/>
        <v>0</v>
      </c>
      <c r="V25" s="33">
        <f t="shared" si="34"/>
        <v>0</v>
      </c>
      <c r="W25" s="33">
        <f t="shared" si="34"/>
        <v>0</v>
      </c>
      <c r="X25" s="33">
        <f t="shared" si="34"/>
        <v>0</v>
      </c>
      <c r="Y25" s="33">
        <f t="shared" ref="Y25" si="35">Y80</f>
        <v>0</v>
      </c>
      <c r="Z25" s="33">
        <f t="shared" si="34"/>
        <v>0</v>
      </c>
      <c r="AA25" s="80">
        <f t="shared" si="34"/>
        <v>0</v>
      </c>
      <c r="AB25" s="33">
        <f t="shared" si="34"/>
        <v>0</v>
      </c>
      <c r="AC25" s="33">
        <f t="shared" si="34"/>
        <v>0</v>
      </c>
      <c r="AD25" s="78">
        <f t="shared" si="16"/>
        <v>0</v>
      </c>
      <c r="AE25" s="60">
        <f t="shared" si="17"/>
        <v>0</v>
      </c>
      <c r="AF25" s="170">
        <f t="shared" si="18"/>
        <v>0</v>
      </c>
      <c r="AG25" s="60">
        <f t="shared" si="19"/>
        <v>0</v>
      </c>
      <c r="AH25" s="79">
        <f t="shared" si="20"/>
        <v>0</v>
      </c>
      <c r="AI25" s="117">
        <f t="shared" ref="AI25:AK25" si="36">AI80</f>
        <v>0</v>
      </c>
      <c r="AJ25" s="33">
        <f t="shared" si="36"/>
        <v>0</v>
      </c>
      <c r="AK25" s="33">
        <f t="shared" si="36"/>
        <v>0</v>
      </c>
      <c r="AL25" s="33">
        <f t="shared" ref="AL25:AT25" si="37">AL80</f>
        <v>0</v>
      </c>
      <c r="AM25" s="118">
        <f t="shared" si="37"/>
        <v>0</v>
      </c>
      <c r="AN25" s="64">
        <f t="shared" si="37"/>
        <v>0</v>
      </c>
      <c r="AO25" s="33">
        <f t="shared" si="37"/>
        <v>0</v>
      </c>
      <c r="AP25" s="80">
        <f t="shared" si="37"/>
        <v>0</v>
      </c>
      <c r="AQ25" s="33">
        <f t="shared" si="37"/>
        <v>0</v>
      </c>
      <c r="AR25" s="34">
        <f t="shared" si="37"/>
        <v>0</v>
      </c>
      <c r="AS25" s="117">
        <f t="shared" si="37"/>
        <v>0</v>
      </c>
      <c r="AT25" s="33">
        <f t="shared" si="37"/>
        <v>0</v>
      </c>
      <c r="AU25" s="80">
        <f t="shared" ref="AU25" si="38">AU80</f>
        <v>0</v>
      </c>
      <c r="AV25" s="33">
        <f t="shared" ref="AV25:BB25" si="39">AV80</f>
        <v>0</v>
      </c>
      <c r="AW25" s="118">
        <f t="shared" si="39"/>
        <v>0</v>
      </c>
      <c r="AX25" s="64">
        <f t="shared" si="39"/>
        <v>0</v>
      </c>
      <c r="AY25" s="33">
        <f t="shared" si="39"/>
        <v>0</v>
      </c>
      <c r="AZ25" s="33">
        <f t="shared" si="39"/>
        <v>0</v>
      </c>
      <c r="BA25" s="33">
        <f t="shared" si="39"/>
        <v>0</v>
      </c>
      <c r="BB25" s="33">
        <f t="shared" si="39"/>
        <v>0</v>
      </c>
      <c r="BC25" s="158" t="s">
        <v>187</v>
      </c>
      <c r="BD25" s="158" t="s">
        <v>187</v>
      </c>
      <c r="BE25" s="158" t="s">
        <v>187</v>
      </c>
      <c r="BF25" s="158" t="s">
        <v>187</v>
      </c>
      <c r="BG25" s="158" t="s">
        <v>187</v>
      </c>
      <c r="BH25" s="72" t="s">
        <v>187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61" t="s">
        <v>91</v>
      </c>
      <c r="B26" s="15" t="s">
        <v>92</v>
      </c>
      <c r="C26" s="14" t="s">
        <v>82</v>
      </c>
      <c r="D26" s="159" t="s">
        <v>187</v>
      </c>
      <c r="E26" s="78">
        <f t="shared" si="8"/>
        <v>0</v>
      </c>
      <c r="F26" s="60">
        <f t="shared" si="9"/>
        <v>0</v>
      </c>
      <c r="G26" s="60">
        <f t="shared" si="10"/>
        <v>0</v>
      </c>
      <c r="H26" s="60">
        <f t="shared" si="11"/>
        <v>0</v>
      </c>
      <c r="I26" s="79">
        <f t="shared" si="12"/>
        <v>0</v>
      </c>
      <c r="J26" s="33">
        <f t="shared" ref="J26:K26" si="40">J82</f>
        <v>0</v>
      </c>
      <c r="K26" s="33">
        <f t="shared" si="40"/>
        <v>0</v>
      </c>
      <c r="L26" s="33">
        <f t="shared" ref="L26" si="41">L82</f>
        <v>0</v>
      </c>
      <c r="M26" s="33">
        <f t="shared" ref="M26:AC26" si="42">M82</f>
        <v>0</v>
      </c>
      <c r="N26" s="33">
        <f t="shared" si="42"/>
        <v>0</v>
      </c>
      <c r="O26" s="33">
        <f t="shared" si="42"/>
        <v>0</v>
      </c>
      <c r="P26" s="33">
        <f t="shared" si="42"/>
        <v>0</v>
      </c>
      <c r="Q26" s="33">
        <f t="shared" si="42"/>
        <v>0</v>
      </c>
      <c r="R26" s="33">
        <f t="shared" si="42"/>
        <v>0</v>
      </c>
      <c r="S26" s="33">
        <f t="shared" si="42"/>
        <v>0</v>
      </c>
      <c r="T26" s="33">
        <f t="shared" si="42"/>
        <v>0</v>
      </c>
      <c r="U26" s="33">
        <f t="shared" si="42"/>
        <v>0</v>
      </c>
      <c r="V26" s="33">
        <f t="shared" si="42"/>
        <v>0</v>
      </c>
      <c r="W26" s="33">
        <f t="shared" si="42"/>
        <v>0</v>
      </c>
      <c r="X26" s="33">
        <f t="shared" si="42"/>
        <v>0</v>
      </c>
      <c r="Y26" s="33">
        <f t="shared" ref="Y26" si="43">Y82</f>
        <v>0</v>
      </c>
      <c r="Z26" s="33">
        <f t="shared" si="42"/>
        <v>0</v>
      </c>
      <c r="AA26" s="80">
        <f>AA82</f>
        <v>0</v>
      </c>
      <c r="AB26" s="33">
        <f t="shared" si="42"/>
        <v>0</v>
      </c>
      <c r="AC26" s="33">
        <f t="shared" si="42"/>
        <v>0</v>
      </c>
      <c r="AD26" s="78">
        <f t="shared" si="16"/>
        <v>0</v>
      </c>
      <c r="AE26" s="60">
        <f t="shared" si="17"/>
        <v>0</v>
      </c>
      <c r="AF26" s="170">
        <f t="shared" si="18"/>
        <v>0</v>
      </c>
      <c r="AG26" s="60">
        <f t="shared" si="19"/>
        <v>0</v>
      </c>
      <c r="AH26" s="79">
        <f t="shared" si="20"/>
        <v>0</v>
      </c>
      <c r="AI26" s="117">
        <f>AI82</f>
        <v>0</v>
      </c>
      <c r="AJ26" s="33">
        <f>AJ82</f>
        <v>0</v>
      </c>
      <c r="AK26" s="33">
        <f t="shared" ref="AK26" si="44">AK82</f>
        <v>0</v>
      </c>
      <c r="AL26" s="33">
        <f t="shared" ref="AL26:AT26" si="45">AL82</f>
        <v>0</v>
      </c>
      <c r="AM26" s="118">
        <f t="shared" si="45"/>
        <v>0</v>
      </c>
      <c r="AN26" s="64">
        <f t="shared" si="45"/>
        <v>0</v>
      </c>
      <c r="AO26" s="33">
        <f t="shared" si="45"/>
        <v>0</v>
      </c>
      <c r="AP26" s="80">
        <f t="shared" si="45"/>
        <v>0</v>
      </c>
      <c r="AQ26" s="33">
        <f t="shared" si="45"/>
        <v>0</v>
      </c>
      <c r="AR26" s="34">
        <f t="shared" si="45"/>
        <v>0</v>
      </c>
      <c r="AS26" s="117">
        <f t="shared" si="45"/>
        <v>0</v>
      </c>
      <c r="AT26" s="33">
        <f t="shared" si="45"/>
        <v>0</v>
      </c>
      <c r="AU26" s="80">
        <f t="shared" ref="AU26:BB27" si="46">AU82</f>
        <v>0</v>
      </c>
      <c r="AV26" s="33">
        <f t="shared" si="46"/>
        <v>0</v>
      </c>
      <c r="AW26" s="118">
        <f t="shared" si="46"/>
        <v>0</v>
      </c>
      <c r="AX26" s="64">
        <f t="shared" si="46"/>
        <v>0</v>
      </c>
      <c r="AY26" s="33">
        <f t="shared" si="46"/>
        <v>0</v>
      </c>
      <c r="AZ26" s="33">
        <f t="shared" si="46"/>
        <v>0</v>
      </c>
      <c r="BA26" s="33">
        <f t="shared" si="46"/>
        <v>0</v>
      </c>
      <c r="BB26" s="33">
        <f t="shared" si="46"/>
        <v>0</v>
      </c>
      <c r="BC26" s="158" t="s">
        <v>187</v>
      </c>
      <c r="BD26" s="158" t="s">
        <v>187</v>
      </c>
      <c r="BE26" s="158" t="s">
        <v>187</v>
      </c>
      <c r="BF26" s="158" t="s">
        <v>187</v>
      </c>
      <c r="BG26" s="158" t="s">
        <v>187</v>
      </c>
      <c r="BH26" s="72" t="s">
        <v>187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16.5" customHeight="1" x14ac:dyDescent="0.25">
      <c r="A27" s="161" t="s">
        <v>93</v>
      </c>
      <c r="B27" s="15" t="s">
        <v>94</v>
      </c>
      <c r="C27" s="14" t="s">
        <v>82</v>
      </c>
      <c r="D27" s="159" t="s">
        <v>187</v>
      </c>
      <c r="E27" s="78">
        <f t="shared" si="8"/>
        <v>0</v>
      </c>
      <c r="F27" s="60">
        <f t="shared" si="9"/>
        <v>0</v>
      </c>
      <c r="G27" s="60">
        <f t="shared" si="10"/>
        <v>0</v>
      </c>
      <c r="H27" s="60">
        <f t="shared" si="11"/>
        <v>0</v>
      </c>
      <c r="I27" s="79">
        <f t="shared" si="12"/>
        <v>0</v>
      </c>
      <c r="J27" s="33">
        <f t="shared" ref="J27:K27" si="47">J83</f>
        <v>0</v>
      </c>
      <c r="K27" s="33">
        <f t="shared" si="47"/>
        <v>0</v>
      </c>
      <c r="L27" s="33">
        <f t="shared" ref="L27" si="48">L83</f>
        <v>0</v>
      </c>
      <c r="M27" s="33">
        <f t="shared" ref="M27:AC27" si="49">M83</f>
        <v>0</v>
      </c>
      <c r="N27" s="33">
        <f t="shared" si="49"/>
        <v>0</v>
      </c>
      <c r="O27" s="33">
        <f t="shared" si="49"/>
        <v>0</v>
      </c>
      <c r="P27" s="33">
        <f t="shared" si="49"/>
        <v>0</v>
      </c>
      <c r="Q27" s="33">
        <f t="shared" si="49"/>
        <v>0</v>
      </c>
      <c r="R27" s="33">
        <f t="shared" si="49"/>
        <v>0</v>
      </c>
      <c r="S27" s="33">
        <f t="shared" si="49"/>
        <v>0</v>
      </c>
      <c r="T27" s="33">
        <f t="shared" si="49"/>
        <v>0</v>
      </c>
      <c r="U27" s="33">
        <f t="shared" si="49"/>
        <v>0</v>
      </c>
      <c r="V27" s="33">
        <f t="shared" si="49"/>
        <v>0</v>
      </c>
      <c r="W27" s="33">
        <f t="shared" si="49"/>
        <v>0</v>
      </c>
      <c r="X27" s="33">
        <f t="shared" si="49"/>
        <v>0</v>
      </c>
      <c r="Y27" s="33">
        <f t="shared" ref="Y27" si="50">Y83</f>
        <v>0</v>
      </c>
      <c r="Z27" s="33">
        <f t="shared" si="49"/>
        <v>0</v>
      </c>
      <c r="AA27" s="80">
        <f>AA83</f>
        <v>0</v>
      </c>
      <c r="AB27" s="33">
        <f t="shared" si="49"/>
        <v>0</v>
      </c>
      <c r="AC27" s="33">
        <f t="shared" si="49"/>
        <v>0</v>
      </c>
      <c r="AD27" s="78">
        <f t="shared" si="16"/>
        <v>0</v>
      </c>
      <c r="AE27" s="60">
        <f t="shared" si="17"/>
        <v>0</v>
      </c>
      <c r="AF27" s="170">
        <f t="shared" si="18"/>
        <v>0</v>
      </c>
      <c r="AG27" s="60">
        <f t="shared" si="19"/>
        <v>0</v>
      </c>
      <c r="AH27" s="79">
        <f t="shared" si="20"/>
        <v>0</v>
      </c>
      <c r="AI27" s="117">
        <f>AI83</f>
        <v>0</v>
      </c>
      <c r="AJ27" s="33">
        <f>AJ83</f>
        <v>0</v>
      </c>
      <c r="AK27" s="33">
        <f t="shared" ref="AK27" si="51">AK83</f>
        <v>0</v>
      </c>
      <c r="AL27" s="33">
        <f t="shared" ref="AL27:AT27" si="52">AL83</f>
        <v>0</v>
      </c>
      <c r="AM27" s="118">
        <f t="shared" si="52"/>
        <v>0</v>
      </c>
      <c r="AN27" s="64">
        <f t="shared" si="52"/>
        <v>0</v>
      </c>
      <c r="AO27" s="33">
        <f t="shared" si="52"/>
        <v>0</v>
      </c>
      <c r="AP27" s="80">
        <f t="shared" si="52"/>
        <v>0</v>
      </c>
      <c r="AQ27" s="33">
        <f t="shared" si="52"/>
        <v>0</v>
      </c>
      <c r="AR27" s="34">
        <f t="shared" si="52"/>
        <v>0</v>
      </c>
      <c r="AS27" s="117">
        <f t="shared" si="52"/>
        <v>0</v>
      </c>
      <c r="AT27" s="33">
        <f t="shared" si="52"/>
        <v>0</v>
      </c>
      <c r="AU27" s="80">
        <f t="shared" si="46"/>
        <v>0</v>
      </c>
      <c r="AV27" s="33">
        <f t="shared" si="46"/>
        <v>0</v>
      </c>
      <c r="AW27" s="118">
        <f t="shared" si="46"/>
        <v>0</v>
      </c>
      <c r="AX27" s="64">
        <f t="shared" si="46"/>
        <v>0</v>
      </c>
      <c r="AY27" s="33">
        <f t="shared" si="46"/>
        <v>0</v>
      </c>
      <c r="AZ27" s="33">
        <f t="shared" si="46"/>
        <v>0</v>
      </c>
      <c r="BA27" s="33">
        <f t="shared" si="46"/>
        <v>0</v>
      </c>
      <c r="BB27" s="33">
        <f t="shared" si="46"/>
        <v>0</v>
      </c>
      <c r="BC27" s="158" t="s">
        <v>187</v>
      </c>
      <c r="BD27" s="158" t="s">
        <v>187</v>
      </c>
      <c r="BE27" s="158" t="s">
        <v>187</v>
      </c>
      <c r="BF27" s="158" t="s">
        <v>187</v>
      </c>
      <c r="BG27" s="158" t="s">
        <v>187</v>
      </c>
      <c r="BH27" s="72" t="s">
        <v>187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2.5" customHeight="1" x14ac:dyDescent="0.25">
      <c r="A28" s="162" t="s">
        <v>95</v>
      </c>
      <c r="B28" s="32" t="s">
        <v>96</v>
      </c>
      <c r="C28" s="16" t="s">
        <v>82</v>
      </c>
      <c r="D28" s="159" t="s">
        <v>187</v>
      </c>
      <c r="E28" s="78">
        <f t="shared" si="8"/>
        <v>0</v>
      </c>
      <c r="F28" s="60">
        <f t="shared" si="9"/>
        <v>0</v>
      </c>
      <c r="G28" s="60">
        <f t="shared" si="10"/>
        <v>0</v>
      </c>
      <c r="H28" s="60">
        <f t="shared" si="11"/>
        <v>0</v>
      </c>
      <c r="I28" s="79">
        <f t="shared" si="12"/>
        <v>0</v>
      </c>
      <c r="J28" s="35">
        <f t="shared" ref="J28:AC28" si="53">J29+J50+J77+J80+J82+J83</f>
        <v>0</v>
      </c>
      <c r="K28" s="35">
        <f t="shared" si="53"/>
        <v>0</v>
      </c>
      <c r="L28" s="35">
        <f t="shared" si="53"/>
        <v>0</v>
      </c>
      <c r="M28" s="35">
        <f t="shared" si="53"/>
        <v>0</v>
      </c>
      <c r="N28" s="35">
        <f t="shared" si="53"/>
        <v>0</v>
      </c>
      <c r="O28" s="35">
        <f t="shared" si="53"/>
        <v>0</v>
      </c>
      <c r="P28" s="35">
        <f t="shared" si="53"/>
        <v>0</v>
      </c>
      <c r="Q28" s="35">
        <f t="shared" si="53"/>
        <v>0</v>
      </c>
      <c r="R28" s="35">
        <f t="shared" si="53"/>
        <v>0</v>
      </c>
      <c r="S28" s="35">
        <f t="shared" si="53"/>
        <v>0</v>
      </c>
      <c r="T28" s="35">
        <f t="shared" si="53"/>
        <v>0</v>
      </c>
      <c r="U28" s="35">
        <f t="shared" si="53"/>
        <v>0</v>
      </c>
      <c r="V28" s="35">
        <f t="shared" si="53"/>
        <v>0</v>
      </c>
      <c r="W28" s="35">
        <f t="shared" si="53"/>
        <v>0</v>
      </c>
      <c r="X28" s="35">
        <f t="shared" si="53"/>
        <v>0</v>
      </c>
      <c r="Y28" s="35">
        <f t="shared" si="53"/>
        <v>0</v>
      </c>
      <c r="Z28" s="35">
        <f t="shared" si="53"/>
        <v>0</v>
      </c>
      <c r="AA28" s="35">
        <f t="shared" si="53"/>
        <v>0</v>
      </c>
      <c r="AB28" s="35">
        <f t="shared" si="53"/>
        <v>0</v>
      </c>
      <c r="AC28" s="36">
        <f t="shared" si="53"/>
        <v>0</v>
      </c>
      <c r="AD28" s="78">
        <f t="shared" si="16"/>
        <v>0</v>
      </c>
      <c r="AE28" s="60">
        <f t="shared" si="17"/>
        <v>0</v>
      </c>
      <c r="AF28" s="170">
        <f t="shared" si="18"/>
        <v>0</v>
      </c>
      <c r="AG28" s="60">
        <f t="shared" si="19"/>
        <v>0</v>
      </c>
      <c r="AH28" s="79">
        <f t="shared" si="20"/>
        <v>0</v>
      </c>
      <c r="AI28" s="119">
        <f t="shared" ref="AI28:AT28" si="54">AI29+AI50+AI77+AI80+AI82+AI83</f>
        <v>0</v>
      </c>
      <c r="AJ28" s="35">
        <f t="shared" si="54"/>
        <v>0</v>
      </c>
      <c r="AK28" s="35">
        <f t="shared" si="54"/>
        <v>0</v>
      </c>
      <c r="AL28" s="35">
        <f t="shared" si="54"/>
        <v>0</v>
      </c>
      <c r="AM28" s="120">
        <f t="shared" si="54"/>
        <v>0</v>
      </c>
      <c r="AN28" s="65">
        <f t="shared" si="54"/>
        <v>0</v>
      </c>
      <c r="AO28" s="35">
        <f t="shared" si="54"/>
        <v>0</v>
      </c>
      <c r="AP28" s="35">
        <f t="shared" si="54"/>
        <v>0</v>
      </c>
      <c r="AQ28" s="35">
        <f t="shared" si="54"/>
        <v>0</v>
      </c>
      <c r="AR28" s="36">
        <f t="shared" si="54"/>
        <v>0</v>
      </c>
      <c r="AS28" s="119">
        <f t="shared" si="54"/>
        <v>0</v>
      </c>
      <c r="AT28" s="35">
        <f t="shared" si="54"/>
        <v>0</v>
      </c>
      <c r="AU28" s="35">
        <f t="shared" ref="AU28" si="55">AU21</f>
        <v>0</v>
      </c>
      <c r="AV28" s="35">
        <f t="shared" ref="AV28:BB28" si="56">AV29+AV50+AV77+AV80+AV82+AV83</f>
        <v>0</v>
      </c>
      <c r="AW28" s="120">
        <f t="shared" si="56"/>
        <v>0</v>
      </c>
      <c r="AX28" s="65">
        <f t="shared" si="56"/>
        <v>0</v>
      </c>
      <c r="AY28" s="35">
        <f t="shared" si="56"/>
        <v>0</v>
      </c>
      <c r="AZ28" s="35">
        <f t="shared" si="56"/>
        <v>0</v>
      </c>
      <c r="BA28" s="35">
        <f t="shared" si="56"/>
        <v>0</v>
      </c>
      <c r="BB28" s="36">
        <f t="shared" si="56"/>
        <v>0</v>
      </c>
      <c r="BC28" s="158" t="s">
        <v>187</v>
      </c>
      <c r="BD28" s="158" t="s">
        <v>187</v>
      </c>
      <c r="BE28" s="158" t="s">
        <v>187</v>
      </c>
      <c r="BF28" s="158" t="s">
        <v>187</v>
      </c>
      <c r="BG28" s="158" t="s">
        <v>187</v>
      </c>
      <c r="BH28" s="72" t="s">
        <v>187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63" t="s">
        <v>97</v>
      </c>
      <c r="B29" s="18" t="s">
        <v>98</v>
      </c>
      <c r="C29" s="17" t="s">
        <v>82</v>
      </c>
      <c r="D29" s="159" t="s">
        <v>187</v>
      </c>
      <c r="E29" s="78">
        <f t="shared" si="8"/>
        <v>0</v>
      </c>
      <c r="F29" s="60">
        <f t="shared" si="9"/>
        <v>0</v>
      </c>
      <c r="G29" s="60">
        <f t="shared" si="10"/>
        <v>0</v>
      </c>
      <c r="H29" s="60">
        <f t="shared" si="11"/>
        <v>0</v>
      </c>
      <c r="I29" s="79">
        <f t="shared" si="12"/>
        <v>0</v>
      </c>
      <c r="J29" s="37">
        <f>J30+J35+J38+J47</f>
        <v>0</v>
      </c>
      <c r="K29" s="37">
        <f t="shared" ref="K29" si="57">K30+K35+K38+K47</f>
        <v>0</v>
      </c>
      <c r="L29" s="37">
        <f>L30+L35+L38+L47</f>
        <v>0</v>
      </c>
      <c r="M29" s="37">
        <f>M30+M35+M38+M47</f>
        <v>0</v>
      </c>
      <c r="N29" s="37">
        <f>N30+N35+N38+N47</f>
        <v>0</v>
      </c>
      <c r="O29" s="37">
        <f t="shared" ref="O29:AC29" si="58">O30+O35+O38+O47</f>
        <v>0</v>
      </c>
      <c r="P29" s="37">
        <f t="shared" si="58"/>
        <v>0</v>
      </c>
      <c r="Q29" s="37">
        <f t="shared" si="58"/>
        <v>0</v>
      </c>
      <c r="R29" s="37">
        <f t="shared" si="58"/>
        <v>0</v>
      </c>
      <c r="S29" s="37">
        <f t="shared" si="58"/>
        <v>0</v>
      </c>
      <c r="T29" s="37">
        <f t="shared" si="58"/>
        <v>0</v>
      </c>
      <c r="U29" s="37">
        <f t="shared" si="58"/>
        <v>0</v>
      </c>
      <c r="V29" s="37">
        <f t="shared" si="58"/>
        <v>0</v>
      </c>
      <c r="W29" s="37">
        <f t="shared" si="58"/>
        <v>0</v>
      </c>
      <c r="X29" s="37">
        <f t="shared" si="58"/>
        <v>0</v>
      </c>
      <c r="Y29" s="37">
        <f t="shared" ref="Y29" si="59">Y30+Y35+Y38+Y47</f>
        <v>0</v>
      </c>
      <c r="Z29" s="37">
        <f t="shared" si="58"/>
        <v>0</v>
      </c>
      <c r="AA29" s="37">
        <f t="shared" si="58"/>
        <v>0</v>
      </c>
      <c r="AB29" s="37">
        <f t="shared" si="58"/>
        <v>0</v>
      </c>
      <c r="AC29" s="38">
        <f t="shared" si="58"/>
        <v>0</v>
      </c>
      <c r="AD29" s="78">
        <f t="shared" si="16"/>
        <v>0</v>
      </c>
      <c r="AE29" s="60">
        <f t="shared" si="17"/>
        <v>0</v>
      </c>
      <c r="AF29" s="170">
        <f t="shared" si="18"/>
        <v>0</v>
      </c>
      <c r="AG29" s="60">
        <f t="shared" si="19"/>
        <v>0</v>
      </c>
      <c r="AH29" s="79">
        <f t="shared" si="20"/>
        <v>0</v>
      </c>
      <c r="AI29" s="121">
        <f>AI30+AI35+AI38+AI47</f>
        <v>0</v>
      </c>
      <c r="AJ29" s="37">
        <f t="shared" ref="AJ29" si="60">AJ30+AJ35+AJ38+AJ47</f>
        <v>0</v>
      </c>
      <c r="AK29" s="37">
        <f t="shared" ref="AK29:BB29" si="61">AK30+AK35+AK38+AK47</f>
        <v>0</v>
      </c>
      <c r="AL29" s="37">
        <f t="shared" si="61"/>
        <v>0</v>
      </c>
      <c r="AM29" s="122">
        <f t="shared" si="61"/>
        <v>0</v>
      </c>
      <c r="AN29" s="66">
        <f t="shared" si="61"/>
        <v>0</v>
      </c>
      <c r="AO29" s="37">
        <f t="shared" si="61"/>
        <v>0</v>
      </c>
      <c r="AP29" s="37">
        <f t="shared" si="61"/>
        <v>0</v>
      </c>
      <c r="AQ29" s="37">
        <f t="shared" si="61"/>
        <v>0</v>
      </c>
      <c r="AR29" s="38">
        <f t="shared" si="61"/>
        <v>0</v>
      </c>
      <c r="AS29" s="121">
        <f t="shared" si="61"/>
        <v>0</v>
      </c>
      <c r="AT29" s="37">
        <f t="shared" si="61"/>
        <v>0</v>
      </c>
      <c r="AU29" s="37">
        <f t="shared" si="61"/>
        <v>0</v>
      </c>
      <c r="AV29" s="37">
        <f t="shared" si="61"/>
        <v>0</v>
      </c>
      <c r="AW29" s="122">
        <f t="shared" si="61"/>
        <v>0</v>
      </c>
      <c r="AX29" s="66">
        <f t="shared" si="61"/>
        <v>0</v>
      </c>
      <c r="AY29" s="37">
        <f t="shared" si="61"/>
        <v>0</v>
      </c>
      <c r="AZ29" s="37">
        <f t="shared" si="61"/>
        <v>0</v>
      </c>
      <c r="BA29" s="37">
        <f t="shared" si="61"/>
        <v>0</v>
      </c>
      <c r="BB29" s="38">
        <f t="shared" si="61"/>
        <v>0</v>
      </c>
      <c r="BC29" s="158" t="s">
        <v>187</v>
      </c>
      <c r="BD29" s="158" t="s">
        <v>187</v>
      </c>
      <c r="BE29" s="158" t="s">
        <v>187</v>
      </c>
      <c r="BF29" s="158" t="s">
        <v>187</v>
      </c>
      <c r="BG29" s="158" t="s">
        <v>187</v>
      </c>
      <c r="BH29" s="72" t="s">
        <v>187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45.75" customHeight="1" x14ac:dyDescent="0.25">
      <c r="A30" s="164" t="s">
        <v>99</v>
      </c>
      <c r="B30" s="20" t="s">
        <v>100</v>
      </c>
      <c r="C30" s="19" t="s">
        <v>82</v>
      </c>
      <c r="D30" s="159" t="s">
        <v>187</v>
      </c>
      <c r="E30" s="78">
        <f t="shared" si="8"/>
        <v>0</v>
      </c>
      <c r="F30" s="60">
        <f t="shared" si="9"/>
        <v>0</v>
      </c>
      <c r="G30" s="60">
        <f t="shared" si="10"/>
        <v>0</v>
      </c>
      <c r="H30" s="60">
        <f t="shared" si="11"/>
        <v>0</v>
      </c>
      <c r="I30" s="79">
        <f t="shared" si="12"/>
        <v>0</v>
      </c>
      <c r="J30" s="39">
        <f>SUM(J31:J33)</f>
        <v>0</v>
      </c>
      <c r="K30" s="39">
        <f t="shared" ref="K30" si="62">SUM(K31:K33)</f>
        <v>0</v>
      </c>
      <c r="L30" s="39">
        <f>SUM(L31:L33)</f>
        <v>0</v>
      </c>
      <c r="M30" s="39">
        <f>SUM(M31:M33)</f>
        <v>0</v>
      </c>
      <c r="N30" s="39">
        <f>SUM(N31:N33)</f>
        <v>0</v>
      </c>
      <c r="O30" s="39">
        <f t="shared" ref="O30:AM30" si="63">SUM(O31:O33)</f>
        <v>0</v>
      </c>
      <c r="P30" s="39">
        <f t="shared" si="63"/>
        <v>0</v>
      </c>
      <c r="Q30" s="39">
        <f t="shared" si="63"/>
        <v>0</v>
      </c>
      <c r="R30" s="39">
        <f t="shared" si="63"/>
        <v>0</v>
      </c>
      <c r="S30" s="39">
        <f t="shared" si="63"/>
        <v>0</v>
      </c>
      <c r="T30" s="39">
        <f t="shared" si="63"/>
        <v>0</v>
      </c>
      <c r="U30" s="39">
        <f t="shared" si="63"/>
        <v>0</v>
      </c>
      <c r="V30" s="39">
        <f t="shared" si="63"/>
        <v>0</v>
      </c>
      <c r="W30" s="39">
        <f t="shared" si="63"/>
        <v>0</v>
      </c>
      <c r="X30" s="39">
        <f t="shared" si="63"/>
        <v>0</v>
      </c>
      <c r="Y30" s="39">
        <f t="shared" ref="Y30" si="64">SUM(Y31:Y33)</f>
        <v>0</v>
      </c>
      <c r="Z30" s="39">
        <f t="shared" si="63"/>
        <v>0</v>
      </c>
      <c r="AA30" s="39">
        <f t="shared" si="63"/>
        <v>0</v>
      </c>
      <c r="AB30" s="39">
        <f t="shared" si="63"/>
        <v>0</v>
      </c>
      <c r="AC30" s="40">
        <f t="shared" si="63"/>
        <v>0</v>
      </c>
      <c r="AD30" s="78">
        <f t="shared" si="16"/>
        <v>0</v>
      </c>
      <c r="AE30" s="60">
        <f t="shared" si="17"/>
        <v>0</v>
      </c>
      <c r="AF30" s="170">
        <f t="shared" si="18"/>
        <v>0</v>
      </c>
      <c r="AG30" s="60">
        <f t="shared" si="19"/>
        <v>0</v>
      </c>
      <c r="AH30" s="79">
        <f t="shared" si="20"/>
        <v>0</v>
      </c>
      <c r="AI30" s="123">
        <f t="shared" si="63"/>
        <v>0</v>
      </c>
      <c r="AJ30" s="39">
        <f>SUM(AJ31:AJ33)</f>
        <v>0</v>
      </c>
      <c r="AK30" s="39">
        <f t="shared" si="63"/>
        <v>0</v>
      </c>
      <c r="AL30" s="39">
        <f t="shared" si="63"/>
        <v>0</v>
      </c>
      <c r="AM30" s="124">
        <f t="shared" si="63"/>
        <v>0</v>
      </c>
      <c r="AN30" s="67">
        <f t="shared" ref="AN30:AW30" si="65">SUM(AN31:AN33)</f>
        <v>0</v>
      </c>
      <c r="AO30" s="39">
        <f t="shared" si="65"/>
        <v>0</v>
      </c>
      <c r="AP30" s="39">
        <f t="shared" si="65"/>
        <v>0</v>
      </c>
      <c r="AQ30" s="39">
        <f t="shared" si="65"/>
        <v>0</v>
      </c>
      <c r="AR30" s="40">
        <f t="shared" si="65"/>
        <v>0</v>
      </c>
      <c r="AS30" s="123">
        <f t="shared" si="65"/>
        <v>0</v>
      </c>
      <c r="AT30" s="39">
        <f t="shared" si="65"/>
        <v>0</v>
      </c>
      <c r="AU30" s="100">
        <f>SUM(AU31:AU33)</f>
        <v>0</v>
      </c>
      <c r="AV30" s="39">
        <f t="shared" si="65"/>
        <v>0</v>
      </c>
      <c r="AW30" s="124">
        <f t="shared" si="65"/>
        <v>0</v>
      </c>
      <c r="AX30" s="67">
        <f t="shared" ref="AX30:BB30" si="66">SUM(AX31:AX33)</f>
        <v>0</v>
      </c>
      <c r="AY30" s="39">
        <f t="shared" si="66"/>
        <v>0</v>
      </c>
      <c r="AZ30" s="39">
        <f t="shared" si="66"/>
        <v>0</v>
      </c>
      <c r="BA30" s="39">
        <f t="shared" si="66"/>
        <v>0</v>
      </c>
      <c r="BB30" s="40">
        <f t="shared" si="66"/>
        <v>0</v>
      </c>
      <c r="BC30" s="158" t="s">
        <v>187</v>
      </c>
      <c r="BD30" s="158" t="s">
        <v>187</v>
      </c>
      <c r="BE30" s="158" t="s">
        <v>187</v>
      </c>
      <c r="BF30" s="158" t="s">
        <v>187</v>
      </c>
      <c r="BG30" s="158" t="s">
        <v>187</v>
      </c>
      <c r="BH30" s="72" t="s">
        <v>187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65" t="s">
        <v>101</v>
      </c>
      <c r="B31" s="22" t="s">
        <v>102</v>
      </c>
      <c r="C31" s="21" t="s">
        <v>82</v>
      </c>
      <c r="D31" s="159" t="s">
        <v>187</v>
      </c>
      <c r="E31" s="78">
        <f t="shared" si="8"/>
        <v>0</v>
      </c>
      <c r="F31" s="60">
        <f t="shared" si="9"/>
        <v>0</v>
      </c>
      <c r="G31" s="60">
        <f t="shared" si="10"/>
        <v>0</v>
      </c>
      <c r="H31" s="60">
        <f t="shared" si="11"/>
        <v>0</v>
      </c>
      <c r="I31" s="79">
        <f t="shared" si="12"/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3">
        <v>0</v>
      </c>
      <c r="AD31" s="78">
        <f t="shared" si="16"/>
        <v>0</v>
      </c>
      <c r="AE31" s="60">
        <f t="shared" si="17"/>
        <v>0</v>
      </c>
      <c r="AF31" s="170">
        <f t="shared" si="18"/>
        <v>0</v>
      </c>
      <c r="AG31" s="60">
        <f t="shared" si="19"/>
        <v>0</v>
      </c>
      <c r="AH31" s="79">
        <f t="shared" si="20"/>
        <v>0</v>
      </c>
      <c r="AI31" s="125">
        <v>0</v>
      </c>
      <c r="AJ31" s="42">
        <v>0</v>
      </c>
      <c r="AK31" s="42">
        <v>0</v>
      </c>
      <c r="AL31" s="42">
        <v>0</v>
      </c>
      <c r="AM31" s="126">
        <v>0</v>
      </c>
      <c r="AN31" s="41">
        <v>0</v>
      </c>
      <c r="AO31" s="42">
        <v>0</v>
      </c>
      <c r="AP31" s="42">
        <v>0</v>
      </c>
      <c r="AQ31" s="42">
        <v>0</v>
      </c>
      <c r="AR31" s="43">
        <v>0</v>
      </c>
      <c r="AS31" s="125">
        <v>0</v>
      </c>
      <c r="AT31" s="42">
        <v>0</v>
      </c>
      <c r="AU31" s="101"/>
      <c r="AV31" s="42">
        <v>0</v>
      </c>
      <c r="AW31" s="126">
        <v>0</v>
      </c>
      <c r="AX31" s="41">
        <v>0</v>
      </c>
      <c r="AY31" s="42">
        <v>0</v>
      </c>
      <c r="AZ31" s="42">
        <v>0</v>
      </c>
      <c r="BA31" s="42">
        <v>0</v>
      </c>
      <c r="BB31" s="43">
        <v>0</v>
      </c>
      <c r="BC31" s="158" t="s">
        <v>187</v>
      </c>
      <c r="BD31" s="158" t="s">
        <v>187</v>
      </c>
      <c r="BE31" s="158" t="s">
        <v>187</v>
      </c>
      <c r="BF31" s="158" t="s">
        <v>187</v>
      </c>
      <c r="BG31" s="158" t="s">
        <v>187</v>
      </c>
      <c r="BH31" s="72" t="s">
        <v>187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65" t="s">
        <v>103</v>
      </c>
      <c r="B32" s="22" t="s">
        <v>104</v>
      </c>
      <c r="C32" s="21" t="s">
        <v>82</v>
      </c>
      <c r="D32" s="159" t="s">
        <v>187</v>
      </c>
      <c r="E32" s="78">
        <f t="shared" si="8"/>
        <v>0</v>
      </c>
      <c r="F32" s="60">
        <f t="shared" si="9"/>
        <v>0</v>
      </c>
      <c r="G32" s="60">
        <f t="shared" si="10"/>
        <v>0</v>
      </c>
      <c r="H32" s="60">
        <f t="shared" si="11"/>
        <v>0</v>
      </c>
      <c r="I32" s="79">
        <f t="shared" si="12"/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3">
        <v>0</v>
      </c>
      <c r="AD32" s="78">
        <f t="shared" si="16"/>
        <v>0</v>
      </c>
      <c r="AE32" s="60">
        <f t="shared" si="17"/>
        <v>0</v>
      </c>
      <c r="AF32" s="170">
        <f t="shared" si="18"/>
        <v>0</v>
      </c>
      <c r="AG32" s="60">
        <f t="shared" si="19"/>
        <v>0</v>
      </c>
      <c r="AH32" s="79">
        <f t="shared" si="20"/>
        <v>0</v>
      </c>
      <c r="AI32" s="125">
        <v>0</v>
      </c>
      <c r="AJ32" s="42">
        <v>0</v>
      </c>
      <c r="AK32" s="42">
        <v>0</v>
      </c>
      <c r="AL32" s="42">
        <v>0</v>
      </c>
      <c r="AM32" s="126">
        <v>0</v>
      </c>
      <c r="AN32" s="41">
        <v>0</v>
      </c>
      <c r="AO32" s="42">
        <v>0</v>
      </c>
      <c r="AP32" s="42">
        <v>0</v>
      </c>
      <c r="AQ32" s="42">
        <v>0</v>
      </c>
      <c r="AR32" s="43">
        <v>0</v>
      </c>
      <c r="AS32" s="125">
        <v>0</v>
      </c>
      <c r="AT32" s="42">
        <v>0</v>
      </c>
      <c r="AU32" s="101"/>
      <c r="AV32" s="42">
        <v>0</v>
      </c>
      <c r="AW32" s="126">
        <v>0</v>
      </c>
      <c r="AX32" s="41">
        <v>0</v>
      </c>
      <c r="AY32" s="42">
        <v>0</v>
      </c>
      <c r="AZ32" s="42">
        <v>0</v>
      </c>
      <c r="BA32" s="42">
        <v>0</v>
      </c>
      <c r="BB32" s="43">
        <v>0</v>
      </c>
      <c r="BC32" s="158" t="s">
        <v>187</v>
      </c>
      <c r="BD32" s="158" t="s">
        <v>187</v>
      </c>
      <c r="BE32" s="158" t="s">
        <v>187</v>
      </c>
      <c r="BF32" s="158" t="s">
        <v>187</v>
      </c>
      <c r="BG32" s="158" t="s">
        <v>187</v>
      </c>
      <c r="BH32" s="72" t="s">
        <v>187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65" t="s">
        <v>105</v>
      </c>
      <c r="B33" s="22" t="s">
        <v>106</v>
      </c>
      <c r="C33" s="21" t="s">
        <v>82</v>
      </c>
      <c r="D33" s="159" t="s">
        <v>187</v>
      </c>
      <c r="E33" s="78">
        <f t="shared" si="8"/>
        <v>0</v>
      </c>
      <c r="F33" s="60">
        <f t="shared" si="9"/>
        <v>0</v>
      </c>
      <c r="G33" s="60">
        <f t="shared" si="10"/>
        <v>0</v>
      </c>
      <c r="H33" s="60">
        <f t="shared" si="11"/>
        <v>0</v>
      </c>
      <c r="I33" s="79">
        <f t="shared" si="12"/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3">
        <v>0</v>
      </c>
      <c r="AD33" s="78">
        <f t="shared" si="16"/>
        <v>0</v>
      </c>
      <c r="AE33" s="60">
        <f t="shared" si="17"/>
        <v>0</v>
      </c>
      <c r="AF33" s="170">
        <f t="shared" si="18"/>
        <v>0</v>
      </c>
      <c r="AG33" s="60">
        <f t="shared" si="19"/>
        <v>0</v>
      </c>
      <c r="AH33" s="79">
        <f t="shared" si="20"/>
        <v>0</v>
      </c>
      <c r="AI33" s="125">
        <v>0</v>
      </c>
      <c r="AJ33" s="42">
        <v>0</v>
      </c>
      <c r="AK33" s="42">
        <v>0</v>
      </c>
      <c r="AL33" s="42">
        <v>0</v>
      </c>
      <c r="AM33" s="126">
        <v>0</v>
      </c>
      <c r="AN33" s="41">
        <v>0</v>
      </c>
      <c r="AO33" s="42">
        <v>0</v>
      </c>
      <c r="AP33" s="42">
        <v>0</v>
      </c>
      <c r="AQ33" s="42">
        <v>0</v>
      </c>
      <c r="AR33" s="43">
        <v>0</v>
      </c>
      <c r="AS33" s="125">
        <v>0</v>
      </c>
      <c r="AT33" s="42">
        <v>0</v>
      </c>
      <c r="AU33" s="101"/>
      <c r="AV33" s="42">
        <v>0</v>
      </c>
      <c r="AW33" s="126">
        <v>0</v>
      </c>
      <c r="AX33" s="41">
        <v>0</v>
      </c>
      <c r="AY33" s="42">
        <v>0</v>
      </c>
      <c r="AZ33" s="42">
        <v>0</v>
      </c>
      <c r="BA33" s="42">
        <v>0</v>
      </c>
      <c r="BB33" s="43">
        <v>0</v>
      </c>
      <c r="BC33" s="158" t="s">
        <v>187</v>
      </c>
      <c r="BD33" s="158" t="s">
        <v>187</v>
      </c>
      <c r="BE33" s="158" t="s">
        <v>187</v>
      </c>
      <c r="BF33" s="158" t="s">
        <v>187</v>
      </c>
      <c r="BG33" s="158" t="s">
        <v>187</v>
      </c>
      <c r="BH33" s="72" t="s">
        <v>187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75"/>
      <c r="B34" s="176"/>
      <c r="C34" s="27"/>
      <c r="D34" s="159" t="s">
        <v>187</v>
      </c>
      <c r="E34" s="78"/>
      <c r="F34" s="60"/>
      <c r="G34" s="60"/>
      <c r="H34" s="60"/>
      <c r="I34" s="79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105"/>
      <c r="AD34" s="78"/>
      <c r="AE34" s="60"/>
      <c r="AF34" s="170"/>
      <c r="AG34" s="60"/>
      <c r="AH34" s="79"/>
      <c r="AI34" s="125"/>
      <c r="AJ34" s="41"/>
      <c r="AK34" s="41"/>
      <c r="AL34" s="41"/>
      <c r="AM34" s="127"/>
      <c r="AN34" s="41"/>
      <c r="AO34" s="41"/>
      <c r="AP34" s="41"/>
      <c r="AQ34" s="41"/>
      <c r="AR34" s="105"/>
      <c r="AS34" s="125"/>
      <c r="AT34" s="41"/>
      <c r="AU34" s="101"/>
      <c r="AV34" s="41"/>
      <c r="AW34" s="127"/>
      <c r="AX34" s="41"/>
      <c r="AY34" s="41"/>
      <c r="AZ34" s="41"/>
      <c r="BA34" s="41"/>
      <c r="BB34" s="105"/>
      <c r="BC34" s="158" t="s">
        <v>187</v>
      </c>
      <c r="BD34" s="158" t="s">
        <v>187</v>
      </c>
      <c r="BE34" s="158" t="s">
        <v>187</v>
      </c>
      <c r="BF34" s="158" t="s">
        <v>187</v>
      </c>
      <c r="BG34" s="158" t="s">
        <v>187</v>
      </c>
      <c r="BH34" s="72" t="s">
        <v>187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96" customFormat="1" ht="30.75" customHeight="1" collapsed="1" x14ac:dyDescent="0.25">
      <c r="A35" s="164" t="s">
        <v>107</v>
      </c>
      <c r="B35" s="20" t="s">
        <v>108</v>
      </c>
      <c r="C35" s="19" t="s">
        <v>82</v>
      </c>
      <c r="D35" s="159" t="s">
        <v>187</v>
      </c>
      <c r="E35" s="91">
        <f t="shared" si="8"/>
        <v>0</v>
      </c>
      <c r="F35" s="92">
        <f t="shared" si="9"/>
        <v>0</v>
      </c>
      <c r="G35" s="92">
        <f t="shared" si="10"/>
        <v>0</v>
      </c>
      <c r="H35" s="92">
        <f t="shared" si="11"/>
        <v>0</v>
      </c>
      <c r="I35" s="93">
        <f>N35+S35+X35+AC35</f>
        <v>0</v>
      </c>
      <c r="J35" s="94">
        <f>SUM(J36:J37)</f>
        <v>0</v>
      </c>
      <c r="K35" s="94">
        <f>SUM(K36:K37)</f>
        <v>0</v>
      </c>
      <c r="L35" s="94">
        <f t="shared" ref="L35:O35" si="67">SUM(L36:L37)</f>
        <v>0</v>
      </c>
      <c r="M35" s="94">
        <f t="shared" si="67"/>
        <v>0</v>
      </c>
      <c r="N35" s="94">
        <f t="shared" si="67"/>
        <v>0</v>
      </c>
      <c r="O35" s="94">
        <f t="shared" si="67"/>
        <v>0</v>
      </c>
      <c r="P35" s="94">
        <f t="shared" ref="P35:AC35" si="68">SUM(P36:P37)</f>
        <v>0</v>
      </c>
      <c r="Q35" s="94">
        <f t="shared" si="68"/>
        <v>0</v>
      </c>
      <c r="R35" s="94">
        <f t="shared" si="68"/>
        <v>0</v>
      </c>
      <c r="S35" s="94">
        <f t="shared" si="68"/>
        <v>0</v>
      </c>
      <c r="T35" s="94">
        <f t="shared" si="68"/>
        <v>0</v>
      </c>
      <c r="U35" s="94">
        <f t="shared" si="68"/>
        <v>0</v>
      </c>
      <c r="V35" s="94">
        <f t="shared" si="68"/>
        <v>0</v>
      </c>
      <c r="W35" s="94">
        <f t="shared" si="68"/>
        <v>0</v>
      </c>
      <c r="X35" s="94">
        <f t="shared" si="68"/>
        <v>0</v>
      </c>
      <c r="Y35" s="94">
        <f t="shared" ref="Y35" si="69">SUM(Y36:Y37)</f>
        <v>0</v>
      </c>
      <c r="Z35" s="94">
        <f t="shared" si="68"/>
        <v>0</v>
      </c>
      <c r="AA35" s="94">
        <f t="shared" si="68"/>
        <v>0</v>
      </c>
      <c r="AB35" s="94">
        <f t="shared" si="68"/>
        <v>0</v>
      </c>
      <c r="AC35" s="95">
        <f t="shared" si="68"/>
        <v>0</v>
      </c>
      <c r="AD35" s="91">
        <f t="shared" si="16"/>
        <v>0</v>
      </c>
      <c r="AE35" s="92">
        <f t="shared" si="17"/>
        <v>0</v>
      </c>
      <c r="AF35" s="171">
        <f t="shared" si="18"/>
        <v>0</v>
      </c>
      <c r="AG35" s="92">
        <f t="shared" si="19"/>
        <v>0</v>
      </c>
      <c r="AH35" s="93">
        <f t="shared" si="20"/>
        <v>0</v>
      </c>
      <c r="AI35" s="128">
        <f>SUM(AI36:AI37)</f>
        <v>0</v>
      </c>
      <c r="AJ35" s="94">
        <f>SUM(AJ36:AJ37)</f>
        <v>0</v>
      </c>
      <c r="AK35" s="94">
        <v>0</v>
      </c>
      <c r="AL35" s="94">
        <f t="shared" ref="AL35:BB35" si="70">SUM(AL36:AL37)</f>
        <v>0</v>
      </c>
      <c r="AM35" s="129">
        <f t="shared" si="70"/>
        <v>0</v>
      </c>
      <c r="AN35" s="94">
        <f t="shared" si="70"/>
        <v>0</v>
      </c>
      <c r="AO35" s="94">
        <f t="shared" si="70"/>
        <v>0</v>
      </c>
      <c r="AP35" s="94">
        <f t="shared" si="70"/>
        <v>0</v>
      </c>
      <c r="AQ35" s="94">
        <f t="shared" si="70"/>
        <v>0</v>
      </c>
      <c r="AR35" s="95">
        <f t="shared" si="70"/>
        <v>0</v>
      </c>
      <c r="AS35" s="128">
        <f t="shared" si="70"/>
        <v>0</v>
      </c>
      <c r="AT35" s="94">
        <f t="shared" si="70"/>
        <v>0</v>
      </c>
      <c r="AU35" s="39">
        <v>0</v>
      </c>
      <c r="AV35" s="94">
        <f t="shared" si="70"/>
        <v>0</v>
      </c>
      <c r="AW35" s="129">
        <f t="shared" si="70"/>
        <v>0</v>
      </c>
      <c r="AX35" s="94">
        <f t="shared" si="70"/>
        <v>0</v>
      </c>
      <c r="AY35" s="94">
        <f t="shared" si="70"/>
        <v>0</v>
      </c>
      <c r="AZ35" s="94">
        <f t="shared" si="70"/>
        <v>0</v>
      </c>
      <c r="BA35" s="94">
        <f t="shared" si="70"/>
        <v>0</v>
      </c>
      <c r="BB35" s="95">
        <f t="shared" si="70"/>
        <v>0</v>
      </c>
      <c r="BC35" s="158" t="s">
        <v>187</v>
      </c>
      <c r="BD35" s="158" t="s">
        <v>187</v>
      </c>
      <c r="BE35" s="158" t="s">
        <v>187</v>
      </c>
      <c r="BF35" s="158" t="s">
        <v>187</v>
      </c>
      <c r="BG35" s="158" t="s">
        <v>187</v>
      </c>
      <c r="BH35" s="72" t="s">
        <v>187</v>
      </c>
    </row>
    <row r="36" spans="1:87" ht="73.5" hidden="1" customHeight="1" outlineLevel="1" x14ac:dyDescent="0.25">
      <c r="A36" s="161" t="s">
        <v>109</v>
      </c>
      <c r="B36" s="15" t="s">
        <v>110</v>
      </c>
      <c r="C36" s="14" t="s">
        <v>82</v>
      </c>
      <c r="D36" s="159" t="s">
        <v>187</v>
      </c>
      <c r="E36" s="78">
        <f t="shared" si="8"/>
        <v>0</v>
      </c>
      <c r="F36" s="60">
        <f t="shared" si="9"/>
        <v>0</v>
      </c>
      <c r="G36" s="60">
        <f t="shared" si="10"/>
        <v>0</v>
      </c>
      <c r="H36" s="60">
        <f t="shared" si="11"/>
        <v>0</v>
      </c>
      <c r="I36" s="79">
        <f t="shared" si="12"/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55">
        <v>0</v>
      </c>
      <c r="AD36" s="78">
        <f t="shared" si="16"/>
        <v>0</v>
      </c>
      <c r="AE36" s="60">
        <f t="shared" si="17"/>
        <v>0</v>
      </c>
      <c r="AF36" s="170">
        <f t="shared" si="18"/>
        <v>0</v>
      </c>
      <c r="AG36" s="60">
        <f t="shared" si="19"/>
        <v>0</v>
      </c>
      <c r="AH36" s="79">
        <f t="shared" si="20"/>
        <v>0</v>
      </c>
      <c r="AI36" s="130">
        <v>0</v>
      </c>
      <c r="AJ36" s="46">
        <v>0</v>
      </c>
      <c r="AK36" s="46">
        <v>0</v>
      </c>
      <c r="AL36" s="46">
        <v>0</v>
      </c>
      <c r="AM36" s="131">
        <v>0</v>
      </c>
      <c r="AN36" s="45">
        <v>0</v>
      </c>
      <c r="AO36" s="46">
        <v>0</v>
      </c>
      <c r="AP36" s="82">
        <v>0</v>
      </c>
      <c r="AQ36" s="46">
        <v>0</v>
      </c>
      <c r="AR36" s="55">
        <v>0</v>
      </c>
      <c r="AS36" s="130">
        <v>0</v>
      </c>
      <c r="AT36" s="46">
        <v>0</v>
      </c>
      <c r="AU36" s="80">
        <v>0</v>
      </c>
      <c r="AV36" s="46">
        <v>0</v>
      </c>
      <c r="AW36" s="131">
        <v>0</v>
      </c>
      <c r="AX36" s="45">
        <v>0</v>
      </c>
      <c r="AY36" s="46">
        <v>0</v>
      </c>
      <c r="AZ36" s="46">
        <v>0</v>
      </c>
      <c r="BA36" s="46">
        <v>0</v>
      </c>
      <c r="BB36" s="55">
        <v>0</v>
      </c>
      <c r="BC36" s="158" t="s">
        <v>187</v>
      </c>
      <c r="BD36" s="158" t="s">
        <v>187</v>
      </c>
      <c r="BE36" s="158" t="s">
        <v>187</v>
      </c>
      <c r="BF36" s="158" t="s">
        <v>187</v>
      </c>
      <c r="BG36" s="158" t="s">
        <v>187</v>
      </c>
      <c r="BH36" s="72" t="s">
        <v>187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61" t="s">
        <v>111</v>
      </c>
      <c r="B37" s="15" t="s">
        <v>112</v>
      </c>
      <c r="C37" s="14" t="s">
        <v>82</v>
      </c>
      <c r="D37" s="159" t="s">
        <v>187</v>
      </c>
      <c r="E37" s="78">
        <f t="shared" si="8"/>
        <v>0</v>
      </c>
      <c r="F37" s="60">
        <f t="shared" si="9"/>
        <v>0</v>
      </c>
      <c r="G37" s="60">
        <f t="shared" si="10"/>
        <v>0</v>
      </c>
      <c r="H37" s="60">
        <f t="shared" si="11"/>
        <v>0</v>
      </c>
      <c r="I37" s="79">
        <f t="shared" si="12"/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55">
        <v>0</v>
      </c>
      <c r="AD37" s="78">
        <f t="shared" si="16"/>
        <v>0</v>
      </c>
      <c r="AE37" s="60">
        <f t="shared" si="17"/>
        <v>0</v>
      </c>
      <c r="AF37" s="170">
        <f t="shared" si="18"/>
        <v>0</v>
      </c>
      <c r="AG37" s="60">
        <f t="shared" si="19"/>
        <v>0</v>
      </c>
      <c r="AH37" s="79">
        <f t="shared" si="20"/>
        <v>0</v>
      </c>
      <c r="AI37" s="130">
        <v>0</v>
      </c>
      <c r="AJ37" s="46">
        <v>0</v>
      </c>
      <c r="AK37" s="46">
        <v>0</v>
      </c>
      <c r="AL37" s="46">
        <v>0</v>
      </c>
      <c r="AM37" s="131">
        <v>0</v>
      </c>
      <c r="AN37" s="45">
        <v>0</v>
      </c>
      <c r="AO37" s="46">
        <v>0</v>
      </c>
      <c r="AP37" s="82">
        <v>0</v>
      </c>
      <c r="AQ37" s="46">
        <v>0</v>
      </c>
      <c r="AR37" s="55">
        <v>0</v>
      </c>
      <c r="AS37" s="130">
        <v>0</v>
      </c>
      <c r="AT37" s="46">
        <v>0</v>
      </c>
      <c r="AU37" s="80">
        <v>0</v>
      </c>
      <c r="AV37" s="46">
        <v>0</v>
      </c>
      <c r="AW37" s="131">
        <v>0</v>
      </c>
      <c r="AX37" s="45">
        <v>0</v>
      </c>
      <c r="AY37" s="46">
        <v>0</v>
      </c>
      <c r="AZ37" s="46">
        <v>0</v>
      </c>
      <c r="BA37" s="46">
        <v>0</v>
      </c>
      <c r="BB37" s="55">
        <v>0</v>
      </c>
      <c r="BC37" s="158" t="s">
        <v>187</v>
      </c>
      <c r="BD37" s="158" t="s">
        <v>187</v>
      </c>
      <c r="BE37" s="158" t="s">
        <v>187</v>
      </c>
      <c r="BF37" s="158" t="s">
        <v>187</v>
      </c>
      <c r="BG37" s="158" t="s">
        <v>187</v>
      </c>
      <c r="BH37" s="72" t="s">
        <v>187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96" customFormat="1" ht="37.5" customHeight="1" collapsed="1" x14ac:dyDescent="0.25">
      <c r="A38" s="164" t="s">
        <v>113</v>
      </c>
      <c r="B38" s="20" t="s">
        <v>114</v>
      </c>
      <c r="C38" s="19" t="s">
        <v>82</v>
      </c>
      <c r="D38" s="159" t="s">
        <v>187</v>
      </c>
      <c r="E38" s="91">
        <f t="shared" si="8"/>
        <v>0</v>
      </c>
      <c r="F38" s="92">
        <f t="shared" si="9"/>
        <v>0</v>
      </c>
      <c r="G38" s="92">
        <f t="shared" si="10"/>
        <v>0</v>
      </c>
      <c r="H38" s="92">
        <f t="shared" si="11"/>
        <v>0</v>
      </c>
      <c r="I38" s="93">
        <f t="shared" si="12"/>
        <v>0</v>
      </c>
      <c r="J38" s="94">
        <f t="shared" ref="J38:M38" si="71">J39+J43</f>
        <v>0</v>
      </c>
      <c r="K38" s="94">
        <f>K39+K43</f>
        <v>0</v>
      </c>
      <c r="L38" s="94">
        <f t="shared" si="71"/>
        <v>0</v>
      </c>
      <c r="M38" s="94">
        <f t="shared" si="71"/>
        <v>0</v>
      </c>
      <c r="N38" s="94">
        <f t="shared" ref="N38:AM38" si="72">N39+N43</f>
        <v>0</v>
      </c>
      <c r="O38" s="94">
        <f t="shared" si="72"/>
        <v>0</v>
      </c>
      <c r="P38" s="94">
        <f t="shared" si="72"/>
        <v>0</v>
      </c>
      <c r="Q38" s="94">
        <f t="shared" si="72"/>
        <v>0</v>
      </c>
      <c r="R38" s="94">
        <f t="shared" si="72"/>
        <v>0</v>
      </c>
      <c r="S38" s="94">
        <f t="shared" si="72"/>
        <v>0</v>
      </c>
      <c r="T38" s="94">
        <f t="shared" si="72"/>
        <v>0</v>
      </c>
      <c r="U38" s="94">
        <f t="shared" si="72"/>
        <v>0</v>
      </c>
      <c r="V38" s="94">
        <f t="shared" si="72"/>
        <v>0</v>
      </c>
      <c r="W38" s="94">
        <f t="shared" si="72"/>
        <v>0</v>
      </c>
      <c r="X38" s="94">
        <f t="shared" si="72"/>
        <v>0</v>
      </c>
      <c r="Y38" s="94">
        <f t="shared" ref="Y38" si="73">Y39+Y43</f>
        <v>0</v>
      </c>
      <c r="Z38" s="94">
        <f t="shared" si="72"/>
        <v>0</v>
      </c>
      <c r="AA38" s="94">
        <f t="shared" si="72"/>
        <v>0</v>
      </c>
      <c r="AB38" s="94">
        <f t="shared" si="72"/>
        <v>0</v>
      </c>
      <c r="AC38" s="95">
        <f t="shared" si="72"/>
        <v>0</v>
      </c>
      <c r="AD38" s="91">
        <f t="shared" si="16"/>
        <v>0</v>
      </c>
      <c r="AE38" s="92">
        <f t="shared" si="17"/>
        <v>0</v>
      </c>
      <c r="AF38" s="171">
        <f t="shared" si="18"/>
        <v>0</v>
      </c>
      <c r="AG38" s="92">
        <f t="shared" si="19"/>
        <v>0</v>
      </c>
      <c r="AH38" s="93">
        <f t="shared" si="20"/>
        <v>0</v>
      </c>
      <c r="AI38" s="128">
        <f t="shared" si="72"/>
        <v>0</v>
      </c>
      <c r="AJ38" s="94">
        <f t="shared" si="72"/>
        <v>0</v>
      </c>
      <c r="AK38" s="94">
        <v>0</v>
      </c>
      <c r="AL38" s="94">
        <f t="shared" si="72"/>
        <v>0</v>
      </c>
      <c r="AM38" s="129">
        <f t="shared" si="72"/>
        <v>0</v>
      </c>
      <c r="AN38" s="94">
        <f t="shared" ref="AN38:AW38" si="74">AN39+AN43</f>
        <v>0</v>
      </c>
      <c r="AO38" s="94">
        <f t="shared" si="74"/>
        <v>0</v>
      </c>
      <c r="AP38" s="94">
        <f t="shared" si="74"/>
        <v>0</v>
      </c>
      <c r="AQ38" s="94">
        <f t="shared" si="74"/>
        <v>0</v>
      </c>
      <c r="AR38" s="95">
        <f t="shared" si="74"/>
        <v>0</v>
      </c>
      <c r="AS38" s="128">
        <f t="shared" si="74"/>
        <v>0</v>
      </c>
      <c r="AT38" s="94">
        <f t="shared" si="74"/>
        <v>0</v>
      </c>
      <c r="AU38" s="39">
        <v>0</v>
      </c>
      <c r="AV38" s="94">
        <f t="shared" ref="AV38" si="75">AV39+AV43</f>
        <v>0</v>
      </c>
      <c r="AW38" s="129">
        <f t="shared" si="74"/>
        <v>0</v>
      </c>
      <c r="AX38" s="94">
        <f t="shared" ref="AX38:BB38" si="76">AX39+AX43</f>
        <v>0</v>
      </c>
      <c r="AY38" s="94">
        <f t="shared" si="76"/>
        <v>0</v>
      </c>
      <c r="AZ38" s="94">
        <f t="shared" si="76"/>
        <v>0</v>
      </c>
      <c r="BA38" s="94">
        <f t="shared" si="76"/>
        <v>0</v>
      </c>
      <c r="BB38" s="94">
        <f t="shared" si="76"/>
        <v>0</v>
      </c>
      <c r="BC38" s="158" t="s">
        <v>187</v>
      </c>
      <c r="BD38" s="158" t="s">
        <v>187</v>
      </c>
      <c r="BE38" s="158" t="s">
        <v>187</v>
      </c>
      <c r="BF38" s="158" t="s">
        <v>187</v>
      </c>
      <c r="BG38" s="158" t="s">
        <v>187</v>
      </c>
      <c r="BH38" s="72" t="s">
        <v>187</v>
      </c>
    </row>
    <row r="39" spans="1:87" s="96" customFormat="1" ht="52.5" hidden="1" customHeight="1" outlineLevel="1" x14ac:dyDescent="0.25">
      <c r="A39" s="161" t="s">
        <v>115</v>
      </c>
      <c r="B39" s="15" t="s">
        <v>116</v>
      </c>
      <c r="C39" s="14" t="s">
        <v>82</v>
      </c>
      <c r="D39" s="159" t="s">
        <v>187</v>
      </c>
      <c r="E39" s="91">
        <f t="shared" si="8"/>
        <v>0</v>
      </c>
      <c r="F39" s="92">
        <f t="shared" si="9"/>
        <v>0</v>
      </c>
      <c r="G39" s="92">
        <f t="shared" si="10"/>
        <v>0</v>
      </c>
      <c r="H39" s="92">
        <f t="shared" si="11"/>
        <v>0</v>
      </c>
      <c r="I39" s="93">
        <f t="shared" si="12"/>
        <v>0</v>
      </c>
      <c r="J39" s="97">
        <f t="shared" ref="J39" si="77">SUM(J40:J42)</f>
        <v>0</v>
      </c>
      <c r="K39" s="97">
        <f>SUM(K40:K42)</f>
        <v>0</v>
      </c>
      <c r="L39" s="97">
        <f t="shared" ref="L39" si="78">SUM(L40:L42)</f>
        <v>0</v>
      </c>
      <c r="M39" s="97">
        <f t="shared" ref="M39" si="79">SUM(M40:M42)</f>
        <v>0</v>
      </c>
      <c r="N39" s="97">
        <f t="shared" ref="N39" si="80">SUM(N40:N42)</f>
        <v>0</v>
      </c>
      <c r="O39" s="97">
        <f t="shared" ref="O39" si="81">SUM(O40:O42)</f>
        <v>0</v>
      </c>
      <c r="P39" s="97">
        <f t="shared" ref="P39" si="82">SUM(P40:P42)</f>
        <v>0</v>
      </c>
      <c r="Q39" s="97">
        <f t="shared" ref="Q39:R39" si="83">SUM(Q40:Q42)</f>
        <v>0</v>
      </c>
      <c r="R39" s="97">
        <f t="shared" si="83"/>
        <v>0</v>
      </c>
      <c r="S39" s="97">
        <f t="shared" ref="S39" si="84">SUM(S40:S42)</f>
        <v>0</v>
      </c>
      <c r="T39" s="97">
        <f t="shared" ref="T39:U39" si="85">SUM(T40:T42)</f>
        <v>0</v>
      </c>
      <c r="U39" s="97">
        <f t="shared" si="85"/>
        <v>0</v>
      </c>
      <c r="V39" s="97">
        <f t="shared" ref="V39" si="86">SUM(V40:V42)</f>
        <v>0</v>
      </c>
      <c r="W39" s="97">
        <f t="shared" ref="W39:Y39" si="87">SUM(W40:W42)</f>
        <v>0</v>
      </c>
      <c r="X39" s="97">
        <f t="shared" si="87"/>
        <v>0</v>
      </c>
      <c r="Y39" s="97">
        <f t="shared" si="87"/>
        <v>0</v>
      </c>
      <c r="Z39" s="97">
        <f t="shared" ref="Z39" si="88">SUM(Z40:Z42)</f>
        <v>0</v>
      </c>
      <c r="AA39" s="94">
        <f t="shared" ref="AA39" si="89">SUM(AA40:AA42)</f>
        <v>0</v>
      </c>
      <c r="AB39" s="97">
        <f t="shared" ref="AB39" si="90">SUM(AB40:AB42)</f>
        <v>0</v>
      </c>
      <c r="AC39" s="97">
        <f t="shared" ref="AC39" si="91">SUM(AC40:AC42)</f>
        <v>0</v>
      </c>
      <c r="AD39" s="91">
        <f t="shared" si="16"/>
        <v>0</v>
      </c>
      <c r="AE39" s="92">
        <f t="shared" si="17"/>
        <v>0</v>
      </c>
      <c r="AF39" s="171">
        <f t="shared" si="18"/>
        <v>0</v>
      </c>
      <c r="AG39" s="92">
        <f t="shared" si="19"/>
        <v>0</v>
      </c>
      <c r="AH39" s="93">
        <f t="shared" si="20"/>
        <v>0</v>
      </c>
      <c r="AI39" s="128">
        <f t="shared" ref="AI39" si="92">SUM(AI40:AI42)</f>
        <v>0</v>
      </c>
      <c r="AJ39" s="97">
        <f>SUM(AJ40:AJ42)</f>
        <v>0</v>
      </c>
      <c r="AK39" s="97">
        <v>0</v>
      </c>
      <c r="AL39" s="97">
        <f t="shared" ref="AL39" si="93">SUM(AL40:AL42)</f>
        <v>0</v>
      </c>
      <c r="AM39" s="132">
        <f t="shared" ref="AM39" si="94">SUM(AM40:AM42)</f>
        <v>0</v>
      </c>
      <c r="AN39" s="94">
        <f t="shared" ref="AN39" si="95">SUM(AN40:AN42)</f>
        <v>0</v>
      </c>
      <c r="AO39" s="97">
        <f t="shared" ref="AO39" si="96">SUM(AO40:AO42)</f>
        <v>0</v>
      </c>
      <c r="AP39" s="94">
        <f t="shared" ref="AP39" si="97">SUM(AP40:AP42)</f>
        <v>0</v>
      </c>
      <c r="AQ39" s="97">
        <f t="shared" ref="AQ39" si="98">SUM(AQ40:AQ42)</f>
        <v>0</v>
      </c>
      <c r="AR39" s="98">
        <f t="shared" ref="AR39" si="99">SUM(AR40:AR42)</f>
        <v>0</v>
      </c>
      <c r="AS39" s="128">
        <f t="shared" ref="AS39" si="100">SUM(AS40:AS42)</f>
        <v>0</v>
      </c>
      <c r="AT39" s="97">
        <f t="shared" ref="AT39:AV39" si="101">SUM(AT40:AT42)</f>
        <v>0</v>
      </c>
      <c r="AU39" s="80">
        <v>0</v>
      </c>
      <c r="AV39" s="97">
        <f t="shared" si="101"/>
        <v>0</v>
      </c>
      <c r="AW39" s="132">
        <f t="shared" ref="AW39" si="102">SUM(AW40:AW42)</f>
        <v>0</v>
      </c>
      <c r="AX39" s="94">
        <f t="shared" ref="AX39" si="103">SUM(AX40:AX42)</f>
        <v>0</v>
      </c>
      <c r="AY39" s="97">
        <f t="shared" ref="AY39" si="104">SUM(AY40:AY42)</f>
        <v>0</v>
      </c>
      <c r="AZ39" s="97">
        <f t="shared" ref="AZ39" si="105">SUM(AZ40:AZ42)</f>
        <v>0</v>
      </c>
      <c r="BA39" s="97">
        <f t="shared" ref="BA39" si="106">SUM(BA40:BA42)</f>
        <v>0</v>
      </c>
      <c r="BB39" s="97">
        <f t="shared" ref="BB39" si="107">SUM(BB40:BB42)</f>
        <v>0</v>
      </c>
      <c r="BC39" s="158" t="s">
        <v>187</v>
      </c>
      <c r="BD39" s="158" t="s">
        <v>187</v>
      </c>
      <c r="BE39" s="158" t="s">
        <v>187</v>
      </c>
      <c r="BF39" s="158" t="s">
        <v>187</v>
      </c>
      <c r="BG39" s="158" t="s">
        <v>187</v>
      </c>
      <c r="BH39" s="72" t="s">
        <v>187</v>
      </c>
    </row>
    <row r="40" spans="1:87" s="96" customFormat="1" ht="125.25" hidden="1" customHeight="1" outlineLevel="1" x14ac:dyDescent="0.25">
      <c r="A40" s="161" t="s">
        <v>117</v>
      </c>
      <c r="B40" s="15" t="s">
        <v>118</v>
      </c>
      <c r="C40" s="14" t="s">
        <v>82</v>
      </c>
      <c r="D40" s="159" t="s">
        <v>187</v>
      </c>
      <c r="E40" s="91">
        <f t="shared" si="8"/>
        <v>0</v>
      </c>
      <c r="F40" s="92">
        <f t="shared" si="9"/>
        <v>0</v>
      </c>
      <c r="G40" s="92">
        <f t="shared" si="10"/>
        <v>0</v>
      </c>
      <c r="H40" s="92">
        <f t="shared" si="11"/>
        <v>0</v>
      </c>
      <c r="I40" s="93">
        <f t="shared" si="12"/>
        <v>0</v>
      </c>
      <c r="J40" s="97">
        <v>0</v>
      </c>
      <c r="K40" s="97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97">
        <v>0</v>
      </c>
      <c r="AA40" s="97">
        <v>0</v>
      </c>
      <c r="AB40" s="97">
        <v>0</v>
      </c>
      <c r="AC40" s="98">
        <v>0</v>
      </c>
      <c r="AD40" s="91">
        <f t="shared" si="16"/>
        <v>0</v>
      </c>
      <c r="AE40" s="92">
        <f t="shared" si="17"/>
        <v>0</v>
      </c>
      <c r="AF40" s="171">
        <f t="shared" si="18"/>
        <v>0</v>
      </c>
      <c r="AG40" s="92">
        <f t="shared" si="19"/>
        <v>0</v>
      </c>
      <c r="AH40" s="93">
        <f t="shared" si="20"/>
        <v>0</v>
      </c>
      <c r="AI40" s="128">
        <v>0</v>
      </c>
      <c r="AJ40" s="97">
        <v>0</v>
      </c>
      <c r="AK40" s="97">
        <v>0</v>
      </c>
      <c r="AL40" s="97">
        <v>0</v>
      </c>
      <c r="AM40" s="132">
        <v>0</v>
      </c>
      <c r="AN40" s="94">
        <v>0</v>
      </c>
      <c r="AO40" s="97">
        <v>0</v>
      </c>
      <c r="AP40" s="94">
        <v>0</v>
      </c>
      <c r="AQ40" s="97">
        <v>0</v>
      </c>
      <c r="AR40" s="98">
        <v>0</v>
      </c>
      <c r="AS40" s="128">
        <v>0</v>
      </c>
      <c r="AT40" s="97">
        <v>0</v>
      </c>
      <c r="AU40" s="80">
        <v>0</v>
      </c>
      <c r="AV40" s="97">
        <v>0</v>
      </c>
      <c r="AW40" s="132">
        <v>0</v>
      </c>
      <c r="AX40" s="94">
        <v>0</v>
      </c>
      <c r="AY40" s="97">
        <v>0</v>
      </c>
      <c r="AZ40" s="97">
        <v>0</v>
      </c>
      <c r="BA40" s="97">
        <v>0</v>
      </c>
      <c r="BB40" s="98">
        <v>0</v>
      </c>
      <c r="BC40" s="158" t="s">
        <v>187</v>
      </c>
      <c r="BD40" s="158" t="s">
        <v>187</v>
      </c>
      <c r="BE40" s="158" t="s">
        <v>187</v>
      </c>
      <c r="BF40" s="158" t="s">
        <v>187</v>
      </c>
      <c r="BG40" s="158" t="s">
        <v>187</v>
      </c>
      <c r="BH40" s="72" t="s">
        <v>187</v>
      </c>
    </row>
    <row r="41" spans="1:87" s="96" customFormat="1" ht="105" hidden="1" customHeight="1" outlineLevel="1" x14ac:dyDescent="0.25">
      <c r="A41" s="161" t="s">
        <v>119</v>
      </c>
      <c r="B41" s="15" t="s">
        <v>120</v>
      </c>
      <c r="C41" s="14" t="s">
        <v>82</v>
      </c>
      <c r="D41" s="159" t="s">
        <v>187</v>
      </c>
      <c r="E41" s="91">
        <f t="shared" si="8"/>
        <v>0</v>
      </c>
      <c r="F41" s="92">
        <f t="shared" si="9"/>
        <v>0</v>
      </c>
      <c r="G41" s="92">
        <f t="shared" si="10"/>
        <v>0</v>
      </c>
      <c r="H41" s="92">
        <f t="shared" si="11"/>
        <v>0</v>
      </c>
      <c r="I41" s="93">
        <f t="shared" si="12"/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8">
        <v>0</v>
      </c>
      <c r="AD41" s="91">
        <f t="shared" si="16"/>
        <v>0</v>
      </c>
      <c r="AE41" s="92">
        <f t="shared" si="17"/>
        <v>0</v>
      </c>
      <c r="AF41" s="171">
        <f t="shared" si="18"/>
        <v>0</v>
      </c>
      <c r="AG41" s="92">
        <f t="shared" si="19"/>
        <v>0</v>
      </c>
      <c r="AH41" s="93">
        <f t="shared" si="20"/>
        <v>0</v>
      </c>
      <c r="AI41" s="128">
        <v>0</v>
      </c>
      <c r="AJ41" s="97">
        <v>0</v>
      </c>
      <c r="AK41" s="97">
        <v>0</v>
      </c>
      <c r="AL41" s="97">
        <v>0</v>
      </c>
      <c r="AM41" s="132">
        <v>0</v>
      </c>
      <c r="AN41" s="94">
        <v>0</v>
      </c>
      <c r="AO41" s="97">
        <v>0</v>
      </c>
      <c r="AP41" s="94">
        <v>0</v>
      </c>
      <c r="AQ41" s="97">
        <v>0</v>
      </c>
      <c r="AR41" s="98">
        <v>0</v>
      </c>
      <c r="AS41" s="128">
        <v>0</v>
      </c>
      <c r="AT41" s="97">
        <v>0</v>
      </c>
      <c r="AU41" s="80">
        <v>0</v>
      </c>
      <c r="AV41" s="97">
        <v>0</v>
      </c>
      <c r="AW41" s="132">
        <v>0</v>
      </c>
      <c r="AX41" s="94">
        <v>0</v>
      </c>
      <c r="AY41" s="97">
        <v>0</v>
      </c>
      <c r="AZ41" s="97">
        <v>0</v>
      </c>
      <c r="BA41" s="97">
        <v>0</v>
      </c>
      <c r="BB41" s="98">
        <v>0</v>
      </c>
      <c r="BC41" s="158" t="s">
        <v>187</v>
      </c>
      <c r="BD41" s="158" t="s">
        <v>187</v>
      </c>
      <c r="BE41" s="158" t="s">
        <v>187</v>
      </c>
      <c r="BF41" s="158" t="s">
        <v>187</v>
      </c>
      <c r="BG41" s="158" t="s">
        <v>187</v>
      </c>
      <c r="BH41" s="72" t="s">
        <v>187</v>
      </c>
    </row>
    <row r="42" spans="1:87" s="96" customFormat="1" ht="108" hidden="1" customHeight="1" outlineLevel="1" x14ac:dyDescent="0.25">
      <c r="A42" s="161" t="s">
        <v>121</v>
      </c>
      <c r="B42" s="15" t="s">
        <v>122</v>
      </c>
      <c r="C42" s="14" t="s">
        <v>82</v>
      </c>
      <c r="D42" s="159" t="s">
        <v>187</v>
      </c>
      <c r="E42" s="91">
        <f t="shared" si="8"/>
        <v>0</v>
      </c>
      <c r="F42" s="92">
        <f t="shared" si="9"/>
        <v>0</v>
      </c>
      <c r="G42" s="92">
        <f t="shared" si="10"/>
        <v>0</v>
      </c>
      <c r="H42" s="92">
        <f t="shared" si="11"/>
        <v>0</v>
      </c>
      <c r="I42" s="93">
        <f t="shared" si="12"/>
        <v>0</v>
      </c>
      <c r="J42" s="97">
        <v>0</v>
      </c>
      <c r="K42" s="97">
        <v>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8">
        <v>0</v>
      </c>
      <c r="AD42" s="91">
        <f t="shared" si="16"/>
        <v>0</v>
      </c>
      <c r="AE42" s="92">
        <f t="shared" si="17"/>
        <v>0</v>
      </c>
      <c r="AF42" s="171">
        <f t="shared" si="18"/>
        <v>0</v>
      </c>
      <c r="AG42" s="92">
        <f t="shared" si="19"/>
        <v>0</v>
      </c>
      <c r="AH42" s="93">
        <f t="shared" si="20"/>
        <v>0</v>
      </c>
      <c r="AI42" s="128">
        <v>0</v>
      </c>
      <c r="AJ42" s="97">
        <v>0</v>
      </c>
      <c r="AK42" s="97">
        <v>0</v>
      </c>
      <c r="AL42" s="97">
        <v>0</v>
      </c>
      <c r="AM42" s="132">
        <v>0</v>
      </c>
      <c r="AN42" s="94">
        <v>0</v>
      </c>
      <c r="AO42" s="97">
        <v>0</v>
      </c>
      <c r="AP42" s="94">
        <v>0</v>
      </c>
      <c r="AQ42" s="97">
        <v>0</v>
      </c>
      <c r="AR42" s="98">
        <v>0</v>
      </c>
      <c r="AS42" s="128">
        <v>0</v>
      </c>
      <c r="AT42" s="97">
        <v>0</v>
      </c>
      <c r="AU42" s="80">
        <v>0</v>
      </c>
      <c r="AV42" s="97">
        <v>0</v>
      </c>
      <c r="AW42" s="132">
        <v>0</v>
      </c>
      <c r="AX42" s="94">
        <v>0</v>
      </c>
      <c r="AY42" s="97">
        <v>0</v>
      </c>
      <c r="AZ42" s="97">
        <v>0</v>
      </c>
      <c r="BA42" s="97">
        <v>0</v>
      </c>
      <c r="BB42" s="98">
        <v>0</v>
      </c>
      <c r="BC42" s="158" t="s">
        <v>187</v>
      </c>
      <c r="BD42" s="158" t="s">
        <v>187</v>
      </c>
      <c r="BE42" s="158" t="s">
        <v>187</v>
      </c>
      <c r="BF42" s="158" t="s">
        <v>187</v>
      </c>
      <c r="BG42" s="158" t="s">
        <v>187</v>
      </c>
      <c r="BH42" s="72" t="s">
        <v>187</v>
      </c>
    </row>
    <row r="43" spans="1:87" s="96" customFormat="1" ht="25.5" hidden="1" outlineLevel="1" x14ac:dyDescent="0.25">
      <c r="A43" s="161" t="s">
        <v>123</v>
      </c>
      <c r="B43" s="15" t="s">
        <v>116</v>
      </c>
      <c r="C43" s="14" t="s">
        <v>82</v>
      </c>
      <c r="D43" s="159" t="s">
        <v>187</v>
      </c>
      <c r="E43" s="91">
        <f t="shared" si="8"/>
        <v>0</v>
      </c>
      <c r="F43" s="92">
        <f t="shared" si="9"/>
        <v>0</v>
      </c>
      <c r="G43" s="92">
        <f t="shared" si="10"/>
        <v>0</v>
      </c>
      <c r="H43" s="92">
        <f t="shared" si="11"/>
        <v>0</v>
      </c>
      <c r="I43" s="93">
        <f t="shared" si="12"/>
        <v>0</v>
      </c>
      <c r="J43" s="94">
        <f t="shared" ref="J43:O43" si="108">SUM(J44:J46)</f>
        <v>0</v>
      </c>
      <c r="K43" s="94">
        <f t="shared" si="108"/>
        <v>0</v>
      </c>
      <c r="L43" s="94">
        <f t="shared" si="108"/>
        <v>0</v>
      </c>
      <c r="M43" s="94">
        <f t="shared" si="108"/>
        <v>0</v>
      </c>
      <c r="N43" s="94">
        <f t="shared" si="108"/>
        <v>0</v>
      </c>
      <c r="O43" s="94">
        <f t="shared" si="108"/>
        <v>0</v>
      </c>
      <c r="P43" s="94">
        <f>SUM(P44:P46)</f>
        <v>0</v>
      </c>
      <c r="Q43" s="94">
        <f t="shared" ref="Q43:AM43" si="109">SUM(Q44:Q46)</f>
        <v>0</v>
      </c>
      <c r="R43" s="94">
        <f t="shared" si="109"/>
        <v>0</v>
      </c>
      <c r="S43" s="94">
        <f t="shared" si="109"/>
        <v>0</v>
      </c>
      <c r="T43" s="94">
        <f t="shared" si="109"/>
        <v>0</v>
      </c>
      <c r="U43" s="94">
        <f t="shared" si="109"/>
        <v>0</v>
      </c>
      <c r="V43" s="94">
        <f t="shared" si="109"/>
        <v>0</v>
      </c>
      <c r="W43" s="94">
        <f t="shared" si="109"/>
        <v>0</v>
      </c>
      <c r="X43" s="94">
        <f t="shared" si="109"/>
        <v>0</v>
      </c>
      <c r="Y43" s="94">
        <f t="shared" ref="Y43" si="110">SUM(Y44:Y46)</f>
        <v>0</v>
      </c>
      <c r="Z43" s="94">
        <f t="shared" si="109"/>
        <v>0</v>
      </c>
      <c r="AA43" s="94">
        <f t="shared" si="109"/>
        <v>0</v>
      </c>
      <c r="AB43" s="94">
        <f t="shared" si="109"/>
        <v>0</v>
      </c>
      <c r="AC43" s="95">
        <f t="shared" si="109"/>
        <v>0</v>
      </c>
      <c r="AD43" s="91">
        <f t="shared" si="16"/>
        <v>0</v>
      </c>
      <c r="AE43" s="92">
        <f t="shared" si="17"/>
        <v>0</v>
      </c>
      <c r="AF43" s="171">
        <f t="shared" si="18"/>
        <v>0</v>
      </c>
      <c r="AG43" s="92">
        <f t="shared" si="19"/>
        <v>0</v>
      </c>
      <c r="AH43" s="93">
        <f t="shared" si="20"/>
        <v>0</v>
      </c>
      <c r="AI43" s="128">
        <f t="shared" si="109"/>
        <v>0</v>
      </c>
      <c r="AJ43" s="94">
        <f t="shared" si="109"/>
        <v>0</v>
      </c>
      <c r="AK43" s="94">
        <v>0</v>
      </c>
      <c r="AL43" s="94">
        <f t="shared" si="109"/>
        <v>0</v>
      </c>
      <c r="AM43" s="129">
        <f t="shared" si="109"/>
        <v>0</v>
      </c>
      <c r="AN43" s="94">
        <f t="shared" ref="AN43:AW43" si="111">SUM(AN44:AN46)</f>
        <v>0</v>
      </c>
      <c r="AO43" s="94">
        <f t="shared" si="111"/>
        <v>0</v>
      </c>
      <c r="AP43" s="94">
        <f t="shared" si="111"/>
        <v>0</v>
      </c>
      <c r="AQ43" s="94">
        <f t="shared" si="111"/>
        <v>0</v>
      </c>
      <c r="AR43" s="95">
        <f t="shared" si="111"/>
        <v>0</v>
      </c>
      <c r="AS43" s="128">
        <f t="shared" si="111"/>
        <v>0</v>
      </c>
      <c r="AT43" s="94">
        <f t="shared" si="111"/>
        <v>0</v>
      </c>
      <c r="AU43" s="80">
        <v>0</v>
      </c>
      <c r="AV43" s="94">
        <f t="shared" ref="AV43" si="112">SUM(AV44:AV46)</f>
        <v>0</v>
      </c>
      <c r="AW43" s="129">
        <f t="shared" si="111"/>
        <v>0</v>
      </c>
      <c r="AX43" s="94">
        <f t="shared" ref="AX43:BB43" si="113">SUM(AX44:AX46)</f>
        <v>0</v>
      </c>
      <c r="AY43" s="94">
        <f t="shared" si="113"/>
        <v>0</v>
      </c>
      <c r="AZ43" s="94">
        <f t="shared" si="113"/>
        <v>0</v>
      </c>
      <c r="BA43" s="94">
        <f t="shared" si="113"/>
        <v>0</v>
      </c>
      <c r="BB43" s="94">
        <f t="shared" si="113"/>
        <v>0</v>
      </c>
      <c r="BC43" s="158" t="s">
        <v>187</v>
      </c>
      <c r="BD43" s="158" t="s">
        <v>187</v>
      </c>
      <c r="BE43" s="158" t="s">
        <v>187</v>
      </c>
      <c r="BF43" s="158" t="s">
        <v>187</v>
      </c>
      <c r="BG43" s="158" t="s">
        <v>187</v>
      </c>
      <c r="BH43" s="72" t="s">
        <v>187</v>
      </c>
    </row>
    <row r="44" spans="1:87" s="96" customFormat="1" ht="122.25" hidden="1" customHeight="1" outlineLevel="1" x14ac:dyDescent="0.25">
      <c r="A44" s="161" t="s">
        <v>124</v>
      </c>
      <c r="B44" s="15" t="s">
        <v>118</v>
      </c>
      <c r="C44" s="14" t="s">
        <v>82</v>
      </c>
      <c r="D44" s="159" t="s">
        <v>187</v>
      </c>
      <c r="E44" s="91">
        <f t="shared" si="8"/>
        <v>0</v>
      </c>
      <c r="F44" s="92">
        <f t="shared" si="9"/>
        <v>0</v>
      </c>
      <c r="G44" s="92">
        <f t="shared" si="10"/>
        <v>0</v>
      </c>
      <c r="H44" s="92">
        <f t="shared" si="11"/>
        <v>0</v>
      </c>
      <c r="I44" s="93">
        <f t="shared" si="12"/>
        <v>0</v>
      </c>
      <c r="J44" s="97">
        <v>0</v>
      </c>
      <c r="K44" s="97">
        <v>0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8">
        <v>0</v>
      </c>
      <c r="AD44" s="91">
        <f t="shared" si="16"/>
        <v>0</v>
      </c>
      <c r="AE44" s="92">
        <f t="shared" si="17"/>
        <v>0</v>
      </c>
      <c r="AF44" s="171">
        <f t="shared" si="18"/>
        <v>0</v>
      </c>
      <c r="AG44" s="92">
        <f t="shared" si="19"/>
        <v>0</v>
      </c>
      <c r="AH44" s="93">
        <f t="shared" si="20"/>
        <v>0</v>
      </c>
      <c r="AI44" s="128">
        <v>0</v>
      </c>
      <c r="AJ44" s="97">
        <v>0</v>
      </c>
      <c r="AK44" s="97">
        <v>0</v>
      </c>
      <c r="AL44" s="97">
        <v>0</v>
      </c>
      <c r="AM44" s="132">
        <v>0</v>
      </c>
      <c r="AN44" s="94">
        <v>0</v>
      </c>
      <c r="AO44" s="97">
        <v>0</v>
      </c>
      <c r="AP44" s="94">
        <v>0</v>
      </c>
      <c r="AQ44" s="97">
        <v>0</v>
      </c>
      <c r="AR44" s="98">
        <v>0</v>
      </c>
      <c r="AS44" s="128">
        <v>0</v>
      </c>
      <c r="AT44" s="97">
        <v>0</v>
      </c>
      <c r="AU44" s="80">
        <v>0</v>
      </c>
      <c r="AV44" s="97">
        <v>0</v>
      </c>
      <c r="AW44" s="132">
        <v>0</v>
      </c>
      <c r="AX44" s="94">
        <v>0</v>
      </c>
      <c r="AY44" s="97">
        <v>0</v>
      </c>
      <c r="AZ44" s="97">
        <v>0</v>
      </c>
      <c r="BA44" s="97">
        <v>0</v>
      </c>
      <c r="BB44" s="98">
        <v>0</v>
      </c>
      <c r="BC44" s="158" t="s">
        <v>187</v>
      </c>
      <c r="BD44" s="158" t="s">
        <v>187</v>
      </c>
      <c r="BE44" s="158" t="s">
        <v>187</v>
      </c>
      <c r="BF44" s="158" t="s">
        <v>187</v>
      </c>
      <c r="BG44" s="158" t="s">
        <v>187</v>
      </c>
      <c r="BH44" s="72" t="s">
        <v>187</v>
      </c>
    </row>
    <row r="45" spans="1:87" s="96" customFormat="1" ht="108.75" hidden="1" customHeight="1" outlineLevel="1" x14ac:dyDescent="0.25">
      <c r="A45" s="161" t="s">
        <v>125</v>
      </c>
      <c r="B45" s="15" t="s">
        <v>120</v>
      </c>
      <c r="C45" s="14" t="s">
        <v>82</v>
      </c>
      <c r="D45" s="159" t="s">
        <v>187</v>
      </c>
      <c r="E45" s="91">
        <f t="shared" si="8"/>
        <v>0</v>
      </c>
      <c r="F45" s="92">
        <f t="shared" si="9"/>
        <v>0</v>
      </c>
      <c r="G45" s="92">
        <f t="shared" si="10"/>
        <v>0</v>
      </c>
      <c r="H45" s="92">
        <f t="shared" si="11"/>
        <v>0</v>
      </c>
      <c r="I45" s="93">
        <f t="shared" si="12"/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8">
        <v>0</v>
      </c>
      <c r="AD45" s="91">
        <f t="shared" si="16"/>
        <v>0</v>
      </c>
      <c r="AE45" s="92">
        <f t="shared" si="17"/>
        <v>0</v>
      </c>
      <c r="AF45" s="171">
        <f t="shared" si="18"/>
        <v>0</v>
      </c>
      <c r="AG45" s="92">
        <f t="shared" si="19"/>
        <v>0</v>
      </c>
      <c r="AH45" s="93">
        <f t="shared" si="20"/>
        <v>0</v>
      </c>
      <c r="AI45" s="128">
        <v>0</v>
      </c>
      <c r="AJ45" s="97">
        <v>0</v>
      </c>
      <c r="AK45" s="97">
        <v>0</v>
      </c>
      <c r="AL45" s="97">
        <v>0</v>
      </c>
      <c r="AM45" s="132">
        <v>0</v>
      </c>
      <c r="AN45" s="94">
        <v>0</v>
      </c>
      <c r="AO45" s="97">
        <v>0</v>
      </c>
      <c r="AP45" s="94">
        <v>0</v>
      </c>
      <c r="AQ45" s="97">
        <v>0</v>
      </c>
      <c r="AR45" s="98">
        <v>0</v>
      </c>
      <c r="AS45" s="128">
        <v>0</v>
      </c>
      <c r="AT45" s="97">
        <v>0</v>
      </c>
      <c r="AU45" s="80">
        <v>0</v>
      </c>
      <c r="AV45" s="97">
        <v>0</v>
      </c>
      <c r="AW45" s="132">
        <v>0</v>
      </c>
      <c r="AX45" s="94">
        <v>0</v>
      </c>
      <c r="AY45" s="97">
        <v>0</v>
      </c>
      <c r="AZ45" s="97">
        <v>0</v>
      </c>
      <c r="BA45" s="97">
        <v>0</v>
      </c>
      <c r="BB45" s="98">
        <v>0</v>
      </c>
      <c r="BC45" s="158" t="s">
        <v>187</v>
      </c>
      <c r="BD45" s="158" t="s">
        <v>187</v>
      </c>
      <c r="BE45" s="158" t="s">
        <v>187</v>
      </c>
      <c r="BF45" s="158" t="s">
        <v>187</v>
      </c>
      <c r="BG45" s="158" t="s">
        <v>187</v>
      </c>
      <c r="BH45" s="72" t="s">
        <v>187</v>
      </c>
    </row>
    <row r="46" spans="1:87" s="96" customFormat="1" ht="106.5" hidden="1" customHeight="1" outlineLevel="1" x14ac:dyDescent="0.25">
      <c r="A46" s="161" t="s">
        <v>126</v>
      </c>
      <c r="B46" s="15" t="s">
        <v>127</v>
      </c>
      <c r="C46" s="14" t="s">
        <v>82</v>
      </c>
      <c r="D46" s="159" t="s">
        <v>187</v>
      </c>
      <c r="E46" s="91">
        <f t="shared" si="8"/>
        <v>0</v>
      </c>
      <c r="F46" s="92">
        <f t="shared" si="9"/>
        <v>0</v>
      </c>
      <c r="G46" s="92">
        <f t="shared" si="10"/>
        <v>0</v>
      </c>
      <c r="H46" s="92">
        <f t="shared" si="11"/>
        <v>0</v>
      </c>
      <c r="I46" s="93">
        <f t="shared" si="12"/>
        <v>0</v>
      </c>
      <c r="J46" s="97">
        <v>0</v>
      </c>
      <c r="K46" s="97">
        <v>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8">
        <v>0</v>
      </c>
      <c r="AD46" s="91">
        <f t="shared" si="16"/>
        <v>0</v>
      </c>
      <c r="AE46" s="92">
        <f t="shared" si="17"/>
        <v>0</v>
      </c>
      <c r="AF46" s="171">
        <f t="shared" si="18"/>
        <v>0</v>
      </c>
      <c r="AG46" s="92">
        <f t="shared" si="19"/>
        <v>0</v>
      </c>
      <c r="AH46" s="93">
        <f t="shared" si="20"/>
        <v>0</v>
      </c>
      <c r="AI46" s="128">
        <v>0</v>
      </c>
      <c r="AJ46" s="97">
        <v>0</v>
      </c>
      <c r="AK46" s="97">
        <v>0</v>
      </c>
      <c r="AL46" s="97">
        <v>0</v>
      </c>
      <c r="AM46" s="132">
        <v>0</v>
      </c>
      <c r="AN46" s="94">
        <v>0</v>
      </c>
      <c r="AO46" s="97">
        <v>0</v>
      </c>
      <c r="AP46" s="94">
        <v>0</v>
      </c>
      <c r="AQ46" s="97">
        <v>0</v>
      </c>
      <c r="AR46" s="98">
        <v>0</v>
      </c>
      <c r="AS46" s="128">
        <v>0</v>
      </c>
      <c r="AT46" s="97">
        <v>0</v>
      </c>
      <c r="AU46" s="80">
        <v>0</v>
      </c>
      <c r="AV46" s="97">
        <v>0</v>
      </c>
      <c r="AW46" s="132">
        <v>0</v>
      </c>
      <c r="AX46" s="94">
        <v>0</v>
      </c>
      <c r="AY46" s="97">
        <v>0</v>
      </c>
      <c r="AZ46" s="97">
        <v>0</v>
      </c>
      <c r="BA46" s="97">
        <v>0</v>
      </c>
      <c r="BB46" s="98">
        <v>0</v>
      </c>
      <c r="BC46" s="158" t="s">
        <v>187</v>
      </c>
      <c r="BD46" s="158" t="s">
        <v>187</v>
      </c>
      <c r="BE46" s="158" t="s">
        <v>187</v>
      </c>
      <c r="BF46" s="158" t="s">
        <v>187</v>
      </c>
      <c r="BG46" s="158" t="s">
        <v>187</v>
      </c>
      <c r="BH46" s="72" t="s">
        <v>187</v>
      </c>
    </row>
    <row r="47" spans="1:87" s="96" customFormat="1" ht="68.25" customHeight="1" collapsed="1" x14ac:dyDescent="0.25">
      <c r="A47" s="164" t="s">
        <v>128</v>
      </c>
      <c r="B47" s="20" t="s">
        <v>129</v>
      </c>
      <c r="C47" s="19" t="s">
        <v>82</v>
      </c>
      <c r="D47" s="159" t="s">
        <v>187</v>
      </c>
      <c r="E47" s="91">
        <f t="shared" si="8"/>
        <v>0</v>
      </c>
      <c r="F47" s="92">
        <f t="shared" si="9"/>
        <v>0</v>
      </c>
      <c r="G47" s="92">
        <f t="shared" si="10"/>
        <v>0</v>
      </c>
      <c r="H47" s="92">
        <f t="shared" si="11"/>
        <v>0</v>
      </c>
      <c r="I47" s="93">
        <f t="shared" si="12"/>
        <v>0</v>
      </c>
      <c r="J47" s="92">
        <f>SUM(J48:J49)</f>
        <v>0</v>
      </c>
      <c r="K47" s="92">
        <f>SUM(K48:K49)</f>
        <v>0</v>
      </c>
      <c r="L47" s="92">
        <f t="shared" ref="L47:AC47" si="114">SUM(L48:L49)</f>
        <v>0</v>
      </c>
      <c r="M47" s="92">
        <f t="shared" si="114"/>
        <v>0</v>
      </c>
      <c r="N47" s="92">
        <f t="shared" si="114"/>
        <v>0</v>
      </c>
      <c r="O47" s="92">
        <f t="shared" si="114"/>
        <v>0</v>
      </c>
      <c r="P47" s="92">
        <f t="shared" si="114"/>
        <v>0</v>
      </c>
      <c r="Q47" s="92">
        <f t="shared" si="114"/>
        <v>0</v>
      </c>
      <c r="R47" s="92">
        <f t="shared" si="114"/>
        <v>0</v>
      </c>
      <c r="S47" s="92">
        <f t="shared" si="114"/>
        <v>0</v>
      </c>
      <c r="T47" s="92">
        <f t="shared" si="114"/>
        <v>0</v>
      </c>
      <c r="U47" s="92">
        <f t="shared" si="114"/>
        <v>0</v>
      </c>
      <c r="V47" s="92">
        <f t="shared" si="114"/>
        <v>0</v>
      </c>
      <c r="W47" s="92">
        <f t="shared" si="114"/>
        <v>0</v>
      </c>
      <c r="X47" s="92">
        <f t="shared" si="114"/>
        <v>0</v>
      </c>
      <c r="Y47" s="92">
        <f t="shared" ref="Y47" si="115">SUM(Y48:Y49)</f>
        <v>0</v>
      </c>
      <c r="Z47" s="92">
        <f t="shared" si="114"/>
        <v>0</v>
      </c>
      <c r="AA47" s="97">
        <f t="shared" ref="AA47" si="116">SUM(AA48:AA49)</f>
        <v>0</v>
      </c>
      <c r="AB47" s="92">
        <f t="shared" si="114"/>
        <v>0</v>
      </c>
      <c r="AC47" s="92">
        <f t="shared" si="114"/>
        <v>0</v>
      </c>
      <c r="AD47" s="91">
        <f t="shared" si="16"/>
        <v>0</v>
      </c>
      <c r="AE47" s="92">
        <f t="shared" si="17"/>
        <v>0</v>
      </c>
      <c r="AF47" s="171">
        <f t="shared" si="18"/>
        <v>0</v>
      </c>
      <c r="AG47" s="92">
        <f t="shared" si="19"/>
        <v>0</v>
      </c>
      <c r="AH47" s="93">
        <f t="shared" si="20"/>
        <v>0</v>
      </c>
      <c r="AI47" s="133">
        <f>SUM(AI48:AI49)</f>
        <v>0</v>
      </c>
      <c r="AJ47" s="92">
        <f>SUM(AJ48:AJ49)</f>
        <v>0</v>
      </c>
      <c r="AK47" s="92">
        <v>0</v>
      </c>
      <c r="AL47" s="92">
        <f t="shared" ref="AL47" si="117">SUM(AL48:AL49)</f>
        <v>0</v>
      </c>
      <c r="AM47" s="134">
        <f t="shared" ref="AM47" si="118">SUM(AM48:AM49)</f>
        <v>0</v>
      </c>
      <c r="AN47" s="99">
        <f t="shared" ref="AN47" si="119">SUM(AN48:AN49)</f>
        <v>0</v>
      </c>
      <c r="AO47" s="92">
        <f t="shared" ref="AO47" si="120">SUM(AO48:AO49)</f>
        <v>0</v>
      </c>
      <c r="AP47" s="97">
        <f t="shared" ref="AP47" si="121">SUM(AP48:AP49)</f>
        <v>0</v>
      </c>
      <c r="AQ47" s="92">
        <f t="shared" ref="AQ47" si="122">SUM(AQ48:AQ49)</f>
        <v>0</v>
      </c>
      <c r="AR47" s="107">
        <f t="shared" ref="AR47" si="123">SUM(AR48:AR49)</f>
        <v>0</v>
      </c>
      <c r="AS47" s="133">
        <f t="shared" ref="AS47" si="124">SUM(AS48:AS49)</f>
        <v>0</v>
      </c>
      <c r="AT47" s="92">
        <f t="shared" ref="AT47:AV47" si="125">SUM(AT48:AT49)</f>
        <v>0</v>
      </c>
      <c r="AU47" s="39">
        <v>0</v>
      </c>
      <c r="AV47" s="92">
        <f t="shared" si="125"/>
        <v>0</v>
      </c>
      <c r="AW47" s="134">
        <f t="shared" ref="AW47" si="126">SUM(AW48:AW49)</f>
        <v>0</v>
      </c>
      <c r="AX47" s="99">
        <f t="shared" ref="AX47" si="127">SUM(AX48:AX49)</f>
        <v>0</v>
      </c>
      <c r="AY47" s="92">
        <f t="shared" ref="AY47" si="128">SUM(AY48:AY49)</f>
        <v>0</v>
      </c>
      <c r="AZ47" s="92">
        <f t="shared" ref="AZ47" si="129">SUM(AZ48:AZ49)</f>
        <v>0</v>
      </c>
      <c r="BA47" s="92">
        <f t="shared" ref="BA47" si="130">SUM(BA48:BA49)</f>
        <v>0</v>
      </c>
      <c r="BB47" s="92">
        <f t="shared" ref="BB47" si="131">SUM(BB48:BB49)</f>
        <v>0</v>
      </c>
      <c r="BC47" s="158" t="s">
        <v>187</v>
      </c>
      <c r="BD47" s="158" t="s">
        <v>187</v>
      </c>
      <c r="BE47" s="158" t="s">
        <v>187</v>
      </c>
      <c r="BF47" s="158" t="s">
        <v>187</v>
      </c>
      <c r="BG47" s="158" t="s">
        <v>187</v>
      </c>
      <c r="BH47" s="72" t="s">
        <v>187</v>
      </c>
    </row>
    <row r="48" spans="1:87" ht="81.75" hidden="1" customHeight="1" outlineLevel="1" x14ac:dyDescent="0.25">
      <c r="A48" s="161" t="s">
        <v>130</v>
      </c>
      <c r="B48" s="15" t="s">
        <v>131</v>
      </c>
      <c r="C48" s="14" t="s">
        <v>82</v>
      </c>
      <c r="D48" s="159" t="s">
        <v>187</v>
      </c>
      <c r="E48" s="78">
        <f t="shared" si="8"/>
        <v>0</v>
      </c>
      <c r="F48" s="60">
        <f t="shared" si="9"/>
        <v>0</v>
      </c>
      <c r="G48" s="60">
        <f t="shared" si="10"/>
        <v>0</v>
      </c>
      <c r="H48" s="60">
        <f t="shared" si="11"/>
        <v>0</v>
      </c>
      <c r="I48" s="79">
        <f t="shared" si="12"/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9">
        <v>0</v>
      </c>
      <c r="AD48" s="78">
        <f t="shared" si="16"/>
        <v>0</v>
      </c>
      <c r="AE48" s="60">
        <f t="shared" si="17"/>
        <v>0</v>
      </c>
      <c r="AF48" s="170">
        <f t="shared" si="18"/>
        <v>0</v>
      </c>
      <c r="AG48" s="60">
        <f t="shared" si="19"/>
        <v>0</v>
      </c>
      <c r="AH48" s="79">
        <f t="shared" si="20"/>
        <v>0</v>
      </c>
      <c r="AI48" s="135">
        <v>0</v>
      </c>
      <c r="AJ48" s="48">
        <v>0</v>
      </c>
      <c r="AK48" s="48">
        <v>0</v>
      </c>
      <c r="AL48" s="48">
        <v>0</v>
      </c>
      <c r="AM48" s="136">
        <v>0</v>
      </c>
      <c r="AN48" s="47">
        <v>0</v>
      </c>
      <c r="AO48" s="48">
        <v>0</v>
      </c>
      <c r="AP48" s="80">
        <v>0</v>
      </c>
      <c r="AQ48" s="48">
        <v>0</v>
      </c>
      <c r="AR48" s="49">
        <v>0</v>
      </c>
      <c r="AS48" s="135">
        <v>0</v>
      </c>
      <c r="AT48" s="48">
        <v>0</v>
      </c>
      <c r="AU48" s="80">
        <v>0</v>
      </c>
      <c r="AV48" s="48">
        <v>0</v>
      </c>
      <c r="AW48" s="136">
        <v>0</v>
      </c>
      <c r="AX48" s="47">
        <v>0</v>
      </c>
      <c r="AY48" s="48">
        <v>0</v>
      </c>
      <c r="AZ48" s="48">
        <v>0</v>
      </c>
      <c r="BA48" s="48">
        <v>0</v>
      </c>
      <c r="BB48" s="49">
        <v>0</v>
      </c>
      <c r="BC48" s="158" t="s">
        <v>187</v>
      </c>
      <c r="BD48" s="158" t="s">
        <v>187</v>
      </c>
      <c r="BE48" s="158" t="s">
        <v>187</v>
      </c>
      <c r="BF48" s="158" t="s">
        <v>187</v>
      </c>
      <c r="BG48" s="158" t="s">
        <v>187</v>
      </c>
      <c r="BH48" s="72" t="s">
        <v>187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61" t="s">
        <v>132</v>
      </c>
      <c r="B49" s="15" t="s">
        <v>133</v>
      </c>
      <c r="C49" s="14" t="s">
        <v>82</v>
      </c>
      <c r="D49" s="159" t="s">
        <v>187</v>
      </c>
      <c r="E49" s="78">
        <f t="shared" si="8"/>
        <v>0</v>
      </c>
      <c r="F49" s="60">
        <f t="shared" si="9"/>
        <v>0</v>
      </c>
      <c r="G49" s="60">
        <f t="shared" si="10"/>
        <v>0</v>
      </c>
      <c r="H49" s="60">
        <f t="shared" si="11"/>
        <v>0</v>
      </c>
      <c r="I49" s="79">
        <f t="shared" si="12"/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9">
        <v>0</v>
      </c>
      <c r="AD49" s="78">
        <f t="shared" si="16"/>
        <v>0</v>
      </c>
      <c r="AE49" s="60">
        <f t="shared" si="17"/>
        <v>0</v>
      </c>
      <c r="AF49" s="170">
        <f t="shared" si="18"/>
        <v>0</v>
      </c>
      <c r="AG49" s="60">
        <f t="shared" si="19"/>
        <v>0</v>
      </c>
      <c r="AH49" s="79">
        <f t="shared" si="20"/>
        <v>0</v>
      </c>
      <c r="AI49" s="135">
        <v>0</v>
      </c>
      <c r="AJ49" s="48">
        <v>0</v>
      </c>
      <c r="AK49" s="48"/>
      <c r="AL49" s="48">
        <v>0</v>
      </c>
      <c r="AM49" s="136">
        <v>0</v>
      </c>
      <c r="AN49" s="47">
        <v>0</v>
      </c>
      <c r="AO49" s="48">
        <v>0</v>
      </c>
      <c r="AP49" s="80">
        <v>0</v>
      </c>
      <c r="AQ49" s="48">
        <v>0</v>
      </c>
      <c r="AR49" s="49">
        <v>0</v>
      </c>
      <c r="AS49" s="135">
        <v>0</v>
      </c>
      <c r="AT49" s="48">
        <v>0</v>
      </c>
      <c r="AU49" s="80">
        <v>0</v>
      </c>
      <c r="AV49" s="48">
        <v>0</v>
      </c>
      <c r="AW49" s="136">
        <v>0</v>
      </c>
      <c r="AX49" s="47">
        <v>0</v>
      </c>
      <c r="AY49" s="48">
        <v>0</v>
      </c>
      <c r="AZ49" s="48">
        <v>0</v>
      </c>
      <c r="BA49" s="48">
        <v>0</v>
      </c>
      <c r="BB49" s="49">
        <v>0</v>
      </c>
      <c r="BC49" s="158" t="s">
        <v>187</v>
      </c>
      <c r="BD49" s="158" t="s">
        <v>187</v>
      </c>
      <c r="BE49" s="158" t="s">
        <v>187</v>
      </c>
      <c r="BF49" s="158" t="s">
        <v>187</v>
      </c>
      <c r="BG49" s="158" t="s">
        <v>187</v>
      </c>
      <c r="BH49" s="72" t="s">
        <v>187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63" t="s">
        <v>134</v>
      </c>
      <c r="B50" s="18" t="s">
        <v>135</v>
      </c>
      <c r="C50" s="17" t="s">
        <v>82</v>
      </c>
      <c r="D50" s="159" t="s">
        <v>187</v>
      </c>
      <c r="E50" s="78">
        <f t="shared" si="8"/>
        <v>0</v>
      </c>
      <c r="F50" s="60">
        <f t="shared" si="9"/>
        <v>0</v>
      </c>
      <c r="G50" s="60">
        <f t="shared" si="10"/>
        <v>0</v>
      </c>
      <c r="H50" s="60">
        <f t="shared" si="11"/>
        <v>0</v>
      </c>
      <c r="I50" s="79">
        <f t="shared" si="12"/>
        <v>0</v>
      </c>
      <c r="J50" s="52">
        <f t="shared" ref="J50:AC50" si="132">J51+J57+J61+J74</f>
        <v>0</v>
      </c>
      <c r="K50" s="52">
        <f t="shared" si="132"/>
        <v>0</v>
      </c>
      <c r="L50" s="52">
        <f t="shared" si="132"/>
        <v>0</v>
      </c>
      <c r="M50" s="52">
        <f t="shared" si="132"/>
        <v>0</v>
      </c>
      <c r="N50" s="52">
        <f t="shared" si="132"/>
        <v>0</v>
      </c>
      <c r="O50" s="52">
        <f t="shared" si="132"/>
        <v>0</v>
      </c>
      <c r="P50" s="52">
        <f t="shared" si="132"/>
        <v>0</v>
      </c>
      <c r="Q50" s="52">
        <f t="shared" si="132"/>
        <v>0</v>
      </c>
      <c r="R50" s="52">
        <f t="shared" si="132"/>
        <v>0</v>
      </c>
      <c r="S50" s="52">
        <f t="shared" si="132"/>
        <v>0</v>
      </c>
      <c r="T50" s="52">
        <f t="shared" si="132"/>
        <v>0</v>
      </c>
      <c r="U50" s="52">
        <f t="shared" si="132"/>
        <v>0</v>
      </c>
      <c r="V50" s="52">
        <f t="shared" si="132"/>
        <v>0</v>
      </c>
      <c r="W50" s="52">
        <f t="shared" si="132"/>
        <v>0</v>
      </c>
      <c r="X50" s="52">
        <f t="shared" si="132"/>
        <v>0</v>
      </c>
      <c r="Y50" s="52">
        <f t="shared" si="132"/>
        <v>0</v>
      </c>
      <c r="Z50" s="52">
        <f t="shared" si="132"/>
        <v>0</v>
      </c>
      <c r="AA50" s="37">
        <f t="shared" si="132"/>
        <v>0</v>
      </c>
      <c r="AB50" s="52">
        <f t="shared" si="132"/>
        <v>0</v>
      </c>
      <c r="AC50" s="52">
        <f t="shared" si="132"/>
        <v>0</v>
      </c>
      <c r="AD50" s="78">
        <f>AI50+AN50+AS50+AX50</f>
        <v>0</v>
      </c>
      <c r="AE50" s="60">
        <f t="shared" si="17"/>
        <v>0</v>
      </c>
      <c r="AF50" s="170">
        <f t="shared" si="18"/>
        <v>0</v>
      </c>
      <c r="AG50" s="60">
        <f t="shared" si="19"/>
        <v>0</v>
      </c>
      <c r="AH50" s="79">
        <f t="shared" si="20"/>
        <v>0</v>
      </c>
      <c r="AI50" s="137">
        <f>AI51+AI57+AI61+AI74</f>
        <v>0</v>
      </c>
      <c r="AJ50" s="52">
        <f>AJ51+AJ57+AJ61+AJ74</f>
        <v>0</v>
      </c>
      <c r="AK50" s="52">
        <f>AK57</f>
        <v>0</v>
      </c>
      <c r="AL50" s="52">
        <f>AL51+AL57+AL61+AL74</f>
        <v>0</v>
      </c>
      <c r="AM50" s="138">
        <f>AM51+AM57+AM61+AM74</f>
        <v>0</v>
      </c>
      <c r="AN50" s="51">
        <f>AN51+AN57+AN61+AN74</f>
        <v>0</v>
      </c>
      <c r="AO50" s="52">
        <f>AO51+AO57+AO61+AO74</f>
        <v>0</v>
      </c>
      <c r="AP50" s="37">
        <v>0</v>
      </c>
      <c r="AQ50" s="52">
        <f>AQ51+AQ57+AQ61+AQ74</f>
        <v>0</v>
      </c>
      <c r="AR50" s="53">
        <f>AR51+AR57+AR61+AR74</f>
        <v>0</v>
      </c>
      <c r="AS50" s="137">
        <f>AS51+AS57+AS61+AS74</f>
        <v>0</v>
      </c>
      <c r="AT50" s="52">
        <f>AT51+AT57+AT61+AT74</f>
        <v>0</v>
      </c>
      <c r="AU50" s="106">
        <v>0</v>
      </c>
      <c r="AV50" s="52">
        <f t="shared" ref="AV50:BB50" si="133">AV51+AV57+AV61+AV74</f>
        <v>0</v>
      </c>
      <c r="AW50" s="138">
        <f t="shared" si="133"/>
        <v>0</v>
      </c>
      <c r="AX50" s="51">
        <f t="shared" si="133"/>
        <v>0</v>
      </c>
      <c r="AY50" s="52">
        <f t="shared" si="133"/>
        <v>0</v>
      </c>
      <c r="AZ50" s="52">
        <f t="shared" si="133"/>
        <v>0</v>
      </c>
      <c r="BA50" s="52">
        <f t="shared" si="133"/>
        <v>0</v>
      </c>
      <c r="BB50" s="52">
        <f t="shared" si="133"/>
        <v>0</v>
      </c>
      <c r="BC50" s="158" t="s">
        <v>187</v>
      </c>
      <c r="BD50" s="158" t="s">
        <v>187</v>
      </c>
      <c r="BE50" s="158" t="s">
        <v>187</v>
      </c>
      <c r="BF50" s="158" t="s">
        <v>187</v>
      </c>
      <c r="BG50" s="158" t="s">
        <v>187</v>
      </c>
      <c r="BH50" s="72" t="s">
        <v>187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64" t="s">
        <v>136</v>
      </c>
      <c r="B51" s="20" t="s">
        <v>137</v>
      </c>
      <c r="C51" s="19" t="s">
        <v>82</v>
      </c>
      <c r="D51" s="159" t="s">
        <v>187</v>
      </c>
      <c r="E51" s="78">
        <f t="shared" si="8"/>
        <v>0</v>
      </c>
      <c r="F51" s="60">
        <f t="shared" si="9"/>
        <v>0</v>
      </c>
      <c r="G51" s="60">
        <f t="shared" si="10"/>
        <v>0</v>
      </c>
      <c r="H51" s="60">
        <f t="shared" si="11"/>
        <v>0</v>
      </c>
      <c r="I51" s="79">
        <f t="shared" si="12"/>
        <v>0</v>
      </c>
      <c r="J51" s="74">
        <f>J52+J54</f>
        <v>0</v>
      </c>
      <c r="K51" s="74">
        <f>K52+K54</f>
        <v>0</v>
      </c>
      <c r="L51" s="74">
        <f t="shared" ref="L51:AC51" si="134">L52+L54</f>
        <v>0</v>
      </c>
      <c r="M51" s="74">
        <f t="shared" si="134"/>
        <v>0</v>
      </c>
      <c r="N51" s="74">
        <f t="shared" si="134"/>
        <v>0</v>
      </c>
      <c r="O51" s="74">
        <f t="shared" si="134"/>
        <v>0</v>
      </c>
      <c r="P51" s="74">
        <f t="shared" si="134"/>
        <v>0</v>
      </c>
      <c r="Q51" s="74">
        <f t="shared" si="134"/>
        <v>0</v>
      </c>
      <c r="R51" s="74">
        <f t="shared" si="134"/>
        <v>0</v>
      </c>
      <c r="S51" s="74">
        <f t="shared" si="134"/>
        <v>0</v>
      </c>
      <c r="T51" s="74">
        <f t="shared" si="134"/>
        <v>0</v>
      </c>
      <c r="U51" s="74">
        <f t="shared" si="134"/>
        <v>0</v>
      </c>
      <c r="V51" s="74">
        <f t="shared" si="134"/>
        <v>0</v>
      </c>
      <c r="W51" s="74">
        <f t="shared" si="134"/>
        <v>0</v>
      </c>
      <c r="X51" s="74">
        <f t="shared" si="134"/>
        <v>0</v>
      </c>
      <c r="Y51" s="74">
        <f t="shared" ref="Y51" si="135">Y52+Y54</f>
        <v>0</v>
      </c>
      <c r="Z51" s="74">
        <f t="shared" si="134"/>
        <v>0</v>
      </c>
      <c r="AA51" s="39">
        <f t="shared" si="134"/>
        <v>0</v>
      </c>
      <c r="AB51" s="74">
        <f t="shared" si="134"/>
        <v>0</v>
      </c>
      <c r="AC51" s="74">
        <f t="shared" si="134"/>
        <v>0</v>
      </c>
      <c r="AD51" s="78">
        <f t="shared" si="16"/>
        <v>0</v>
      </c>
      <c r="AE51" s="60">
        <f t="shared" si="17"/>
        <v>0</v>
      </c>
      <c r="AF51" s="170">
        <f t="shared" si="18"/>
        <v>0</v>
      </c>
      <c r="AG51" s="60">
        <f t="shared" si="19"/>
        <v>0</v>
      </c>
      <c r="AH51" s="79">
        <f t="shared" si="20"/>
        <v>0</v>
      </c>
      <c r="AI51" s="139">
        <f>AI52+AI54</f>
        <v>0</v>
      </c>
      <c r="AJ51" s="74">
        <f>AJ52+AJ54</f>
        <v>0</v>
      </c>
      <c r="AK51" s="74">
        <v>0</v>
      </c>
      <c r="AL51" s="74">
        <f t="shared" ref="AL51" si="136">AL52+AL54</f>
        <v>0</v>
      </c>
      <c r="AM51" s="140">
        <f t="shared" ref="AM51" si="137">AM52+AM54</f>
        <v>0</v>
      </c>
      <c r="AN51" s="76">
        <f t="shared" ref="AN51" si="138">AN52+AN54</f>
        <v>0</v>
      </c>
      <c r="AO51" s="74">
        <f t="shared" ref="AO51" si="139">AO52+AO54</f>
        <v>0</v>
      </c>
      <c r="AP51" s="39">
        <f>AP52+AP54</f>
        <v>0</v>
      </c>
      <c r="AQ51" s="74">
        <f t="shared" ref="AQ51" si="140">AQ52+AQ54</f>
        <v>0</v>
      </c>
      <c r="AR51" s="108">
        <f t="shared" ref="AR51" si="141">AR52+AR54</f>
        <v>0</v>
      </c>
      <c r="AS51" s="139">
        <f>AS52+AS54</f>
        <v>0</v>
      </c>
      <c r="AT51" s="74">
        <f t="shared" ref="AT51" si="142">AT52+AT54</f>
        <v>0</v>
      </c>
      <c r="AU51" s="39">
        <f>AU52+AU54</f>
        <v>0</v>
      </c>
      <c r="AV51" s="74">
        <f t="shared" ref="AV51" si="143">AV52+AV54</f>
        <v>0</v>
      </c>
      <c r="AW51" s="140">
        <f t="shared" ref="AW51" si="144">AW52+AW54</f>
        <v>0</v>
      </c>
      <c r="AX51" s="76">
        <f t="shared" ref="AX51" si="145">AX52+AX54</f>
        <v>0</v>
      </c>
      <c r="AY51" s="74">
        <f t="shared" ref="AY51" si="146">AY52+AY54</f>
        <v>0</v>
      </c>
      <c r="AZ51" s="74">
        <f t="shared" ref="AZ51" si="147">AZ52+AZ54</f>
        <v>0</v>
      </c>
      <c r="BA51" s="74">
        <f t="shared" ref="BA51" si="148">BA52+BA54</f>
        <v>0</v>
      </c>
      <c r="BB51" s="74">
        <f t="shared" ref="BB51" si="149">BB52+BB54</f>
        <v>0</v>
      </c>
      <c r="BC51" s="158" t="s">
        <v>187</v>
      </c>
      <c r="BD51" s="158" t="s">
        <v>187</v>
      </c>
      <c r="BE51" s="158" t="s">
        <v>187</v>
      </c>
      <c r="BF51" s="158" t="s">
        <v>187</v>
      </c>
      <c r="BG51" s="158" t="s">
        <v>187</v>
      </c>
      <c r="BH51" s="72" t="s">
        <v>187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65" t="s">
        <v>138</v>
      </c>
      <c r="B52" s="22" t="s">
        <v>139</v>
      </c>
      <c r="C52" s="21" t="s">
        <v>82</v>
      </c>
      <c r="D52" s="159" t="s">
        <v>187</v>
      </c>
      <c r="E52" s="78">
        <f t="shared" si="8"/>
        <v>0</v>
      </c>
      <c r="F52" s="60">
        <f t="shared" si="9"/>
        <v>0</v>
      </c>
      <c r="G52" s="60">
        <f t="shared" si="10"/>
        <v>0</v>
      </c>
      <c r="H52" s="60">
        <f t="shared" si="11"/>
        <v>0</v>
      </c>
      <c r="I52" s="79">
        <f t="shared" si="12"/>
        <v>0</v>
      </c>
      <c r="J52" s="43">
        <v>0</v>
      </c>
      <c r="K52" s="43">
        <f t="shared" ref="K52:AB52" si="150">SUM(K53:K54)</f>
        <v>0</v>
      </c>
      <c r="L52" s="43">
        <f t="shared" si="150"/>
        <v>0</v>
      </c>
      <c r="M52" s="43">
        <f t="shared" si="150"/>
        <v>0</v>
      </c>
      <c r="N52" s="43">
        <f t="shared" si="150"/>
        <v>0</v>
      </c>
      <c r="O52" s="43">
        <f t="shared" si="150"/>
        <v>0</v>
      </c>
      <c r="P52" s="43">
        <f t="shared" si="150"/>
        <v>0</v>
      </c>
      <c r="Q52" s="43">
        <f t="shared" si="150"/>
        <v>0</v>
      </c>
      <c r="R52" s="43">
        <f t="shared" si="150"/>
        <v>0</v>
      </c>
      <c r="S52" s="43">
        <f t="shared" si="150"/>
        <v>0</v>
      </c>
      <c r="T52" s="43">
        <f t="shared" si="150"/>
        <v>0</v>
      </c>
      <c r="U52" s="43">
        <f t="shared" si="150"/>
        <v>0</v>
      </c>
      <c r="V52" s="43">
        <f t="shared" si="150"/>
        <v>0</v>
      </c>
      <c r="W52" s="43">
        <f t="shared" si="150"/>
        <v>0</v>
      </c>
      <c r="X52" s="43">
        <f t="shared" si="150"/>
        <v>0</v>
      </c>
      <c r="Y52" s="43">
        <f t="shared" ref="Y52" si="151">SUM(Y53:Y54)</f>
        <v>0</v>
      </c>
      <c r="Z52" s="43">
        <f t="shared" si="150"/>
        <v>0</v>
      </c>
      <c r="AA52" s="43">
        <f t="shared" si="150"/>
        <v>0</v>
      </c>
      <c r="AB52" s="43">
        <f t="shared" si="150"/>
        <v>0</v>
      </c>
      <c r="AC52" s="43">
        <f>SUM(AC53:AC54)</f>
        <v>0</v>
      </c>
      <c r="AD52" s="78">
        <f t="shared" si="16"/>
        <v>0</v>
      </c>
      <c r="AE52" s="60">
        <f t="shared" si="17"/>
        <v>0</v>
      </c>
      <c r="AF52" s="170">
        <f t="shared" si="18"/>
        <v>0</v>
      </c>
      <c r="AG52" s="60">
        <f t="shared" si="19"/>
        <v>0</v>
      </c>
      <c r="AH52" s="79">
        <f t="shared" si="20"/>
        <v>0</v>
      </c>
      <c r="AI52" s="41">
        <f>SUM(AI53)</f>
        <v>0</v>
      </c>
      <c r="AJ52" s="42">
        <v>0</v>
      </c>
      <c r="AK52" s="42">
        <v>0</v>
      </c>
      <c r="AL52" s="42">
        <v>0</v>
      </c>
      <c r="AM52" s="126">
        <v>0</v>
      </c>
      <c r="AN52" s="41">
        <f>SUM(AN53)</f>
        <v>0</v>
      </c>
      <c r="AO52" s="42">
        <v>0</v>
      </c>
      <c r="AP52" s="42">
        <v>0</v>
      </c>
      <c r="AQ52" s="42">
        <v>0</v>
      </c>
      <c r="AR52" s="126">
        <v>0</v>
      </c>
      <c r="AS52" s="41">
        <f>SUM(AS53)</f>
        <v>0</v>
      </c>
      <c r="AT52" s="42">
        <v>0</v>
      </c>
      <c r="AU52" s="81">
        <f>AU53</f>
        <v>0</v>
      </c>
      <c r="AV52" s="42">
        <v>0</v>
      </c>
      <c r="AW52" s="126">
        <v>0</v>
      </c>
      <c r="AX52" s="41">
        <f>SUM(AX53)</f>
        <v>0</v>
      </c>
      <c r="AY52" s="42">
        <v>0</v>
      </c>
      <c r="AZ52" s="42">
        <v>0</v>
      </c>
      <c r="BA52" s="42">
        <v>0</v>
      </c>
      <c r="BB52" s="43">
        <v>0</v>
      </c>
      <c r="BC52" s="158" t="s">
        <v>187</v>
      </c>
      <c r="BD52" s="158" t="s">
        <v>187</v>
      </c>
      <c r="BE52" s="158" t="s">
        <v>187</v>
      </c>
      <c r="BF52" s="158" t="s">
        <v>187</v>
      </c>
      <c r="BG52" s="158" t="s">
        <v>187</v>
      </c>
      <c r="BH52" s="72" t="s">
        <v>187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hidden="1" customHeight="1" outlineLevel="1" x14ac:dyDescent="0.25">
      <c r="A53" s="26" t="s">
        <v>138</v>
      </c>
      <c r="B53" s="31" t="s">
        <v>140</v>
      </c>
      <c r="C53" s="27" t="s">
        <v>192</v>
      </c>
      <c r="D53" s="159" t="s">
        <v>187</v>
      </c>
      <c r="E53" s="78">
        <f t="shared" si="8"/>
        <v>0</v>
      </c>
      <c r="F53" s="60">
        <f t="shared" si="9"/>
        <v>0</v>
      </c>
      <c r="G53" s="60">
        <f t="shared" si="10"/>
        <v>0</v>
      </c>
      <c r="H53" s="60">
        <f t="shared" si="11"/>
        <v>0</v>
      </c>
      <c r="I53" s="79">
        <f t="shared" si="12"/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54">
        <v>0</v>
      </c>
      <c r="AB53" s="46">
        <v>0</v>
      </c>
      <c r="AC53" s="55">
        <v>0</v>
      </c>
      <c r="AD53" s="78">
        <f t="shared" si="16"/>
        <v>0</v>
      </c>
      <c r="AE53" s="60">
        <f t="shared" si="17"/>
        <v>0</v>
      </c>
      <c r="AF53" s="170">
        <f t="shared" si="18"/>
        <v>0</v>
      </c>
      <c r="AG53" s="60">
        <f t="shared" si="19"/>
        <v>0</v>
      </c>
      <c r="AH53" s="79">
        <f t="shared" si="20"/>
        <v>0</v>
      </c>
      <c r="AI53" s="141">
        <v>0</v>
      </c>
      <c r="AJ53" s="46">
        <v>0</v>
      </c>
      <c r="AK53" s="46">
        <v>0</v>
      </c>
      <c r="AL53" s="54">
        <v>0</v>
      </c>
      <c r="AM53" s="131">
        <v>0</v>
      </c>
      <c r="AN53" s="141">
        <v>0</v>
      </c>
      <c r="AO53" s="46">
        <v>0</v>
      </c>
      <c r="AP53" s="46">
        <v>0</v>
      </c>
      <c r="AQ53" s="54">
        <v>0</v>
      </c>
      <c r="AR53" s="131">
        <v>0</v>
      </c>
      <c r="AS53" s="141">
        <v>0</v>
      </c>
      <c r="AT53" s="46">
        <v>0</v>
      </c>
      <c r="AU53" s="46">
        <v>0</v>
      </c>
      <c r="AV53" s="54">
        <v>0</v>
      </c>
      <c r="AW53" s="131">
        <v>0</v>
      </c>
      <c r="AX53" s="141">
        <v>0</v>
      </c>
      <c r="AY53" s="46">
        <v>0</v>
      </c>
      <c r="AZ53" s="46">
        <v>0</v>
      </c>
      <c r="BA53" s="54">
        <v>0</v>
      </c>
      <c r="BB53" s="131">
        <v>0</v>
      </c>
      <c r="BC53" s="158" t="s">
        <v>187</v>
      </c>
      <c r="BD53" s="158" t="s">
        <v>187</v>
      </c>
      <c r="BE53" s="158" t="s">
        <v>187</v>
      </c>
      <c r="BF53" s="158" t="s">
        <v>187</v>
      </c>
      <c r="BG53" s="158" t="s">
        <v>187</v>
      </c>
      <c r="BH53" s="72" t="s">
        <v>187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collapsed="1" x14ac:dyDescent="0.25">
      <c r="A54" s="21" t="s">
        <v>141</v>
      </c>
      <c r="B54" s="22" t="s">
        <v>142</v>
      </c>
      <c r="C54" s="21" t="s">
        <v>82</v>
      </c>
      <c r="D54" s="159" t="s">
        <v>187</v>
      </c>
      <c r="E54" s="78">
        <f t="shared" si="8"/>
        <v>0</v>
      </c>
      <c r="F54" s="60">
        <f t="shared" si="9"/>
        <v>0</v>
      </c>
      <c r="G54" s="60">
        <f t="shared" si="10"/>
        <v>0</v>
      </c>
      <c r="H54" s="60">
        <f t="shared" si="11"/>
        <v>0</v>
      </c>
      <c r="I54" s="79">
        <f t="shared" si="12"/>
        <v>0</v>
      </c>
      <c r="J54" s="42">
        <f t="shared" ref="J54:K54" si="152">J55</f>
        <v>0</v>
      </c>
      <c r="K54" s="42">
        <f t="shared" si="152"/>
        <v>0</v>
      </c>
      <c r="L54" s="42">
        <f>L55</f>
        <v>0</v>
      </c>
      <c r="M54" s="42">
        <f t="shared" ref="M54" si="153">M55</f>
        <v>0</v>
      </c>
      <c r="N54" s="42">
        <f t="shared" ref="N54:O54" si="154">N55</f>
        <v>0</v>
      </c>
      <c r="O54" s="42">
        <f t="shared" si="154"/>
        <v>0</v>
      </c>
      <c r="P54" s="42">
        <f t="shared" ref="P54" si="155">P55</f>
        <v>0</v>
      </c>
      <c r="Q54" s="42">
        <f t="shared" ref="Q54:R54" si="156">Q55</f>
        <v>0</v>
      </c>
      <c r="R54" s="42">
        <f t="shared" si="156"/>
        <v>0</v>
      </c>
      <c r="S54" s="42">
        <f t="shared" ref="S54" si="157">S55</f>
        <v>0</v>
      </c>
      <c r="T54" s="42">
        <f t="shared" ref="T54:U54" si="158">T55</f>
        <v>0</v>
      </c>
      <c r="U54" s="42">
        <f t="shared" si="158"/>
        <v>0</v>
      </c>
      <c r="V54" s="42">
        <f t="shared" ref="V54" si="159">V55</f>
        <v>0</v>
      </c>
      <c r="W54" s="42">
        <f t="shared" ref="W54:Y54" si="160">W55</f>
        <v>0</v>
      </c>
      <c r="X54" s="42">
        <f t="shared" si="160"/>
        <v>0</v>
      </c>
      <c r="Y54" s="42">
        <f t="shared" si="160"/>
        <v>0</v>
      </c>
      <c r="Z54" s="42">
        <f t="shared" ref="Z54:AA54" si="161">Z55</f>
        <v>0</v>
      </c>
      <c r="AA54" s="41">
        <f t="shared" si="161"/>
        <v>0</v>
      </c>
      <c r="AB54" s="42">
        <f t="shared" ref="AB54" si="162">AB55</f>
        <v>0</v>
      </c>
      <c r="AC54" s="42">
        <f t="shared" ref="AC54" si="163">AC55</f>
        <v>0</v>
      </c>
      <c r="AD54" s="78">
        <f t="shared" si="16"/>
        <v>0</v>
      </c>
      <c r="AE54" s="60">
        <f t="shared" si="17"/>
        <v>0</v>
      </c>
      <c r="AF54" s="170">
        <f t="shared" si="18"/>
        <v>0</v>
      </c>
      <c r="AG54" s="60">
        <f t="shared" si="19"/>
        <v>0</v>
      </c>
      <c r="AH54" s="79">
        <f t="shared" si="20"/>
        <v>0</v>
      </c>
      <c r="AI54" s="125">
        <f t="shared" ref="AI54" si="164">AI55</f>
        <v>0</v>
      </c>
      <c r="AJ54" s="42">
        <f t="shared" ref="AJ54" si="165">AJ55</f>
        <v>0</v>
      </c>
      <c r="AK54" s="42">
        <v>0</v>
      </c>
      <c r="AL54" s="42">
        <f t="shared" ref="AL54" si="166">AL55</f>
        <v>0</v>
      </c>
      <c r="AM54" s="126">
        <f t="shared" ref="AM54" si="167">AM55</f>
        <v>0</v>
      </c>
      <c r="AN54" s="41">
        <f t="shared" ref="AN54" si="168">AN55</f>
        <v>0</v>
      </c>
      <c r="AO54" s="42">
        <f t="shared" ref="AO54" si="169">AO55</f>
        <v>0</v>
      </c>
      <c r="AP54" s="84">
        <f>AP55</f>
        <v>0</v>
      </c>
      <c r="AQ54" s="42">
        <f t="shared" ref="AQ54" si="170">AQ55</f>
        <v>0</v>
      </c>
      <c r="AR54" s="43">
        <f t="shared" ref="AR54" si="171">AR55</f>
        <v>0</v>
      </c>
      <c r="AS54" s="125">
        <f t="shared" ref="AS54" si="172">AS55</f>
        <v>0</v>
      </c>
      <c r="AT54" s="42">
        <f t="shared" ref="AT54" si="173">AT55</f>
        <v>0</v>
      </c>
      <c r="AU54" s="84">
        <f>AU55</f>
        <v>0</v>
      </c>
      <c r="AV54" s="42">
        <f t="shared" ref="AV54" si="174">AV55</f>
        <v>0</v>
      </c>
      <c r="AW54" s="126">
        <f t="shared" ref="AW54" si="175">AW55</f>
        <v>0</v>
      </c>
      <c r="AX54" s="41">
        <f t="shared" ref="AX54" si="176">AX55</f>
        <v>0</v>
      </c>
      <c r="AY54" s="42">
        <f t="shared" ref="AY54" si="177">AY55</f>
        <v>0</v>
      </c>
      <c r="AZ54" s="42">
        <f t="shared" ref="AZ54" si="178">AZ55</f>
        <v>0</v>
      </c>
      <c r="BA54" s="42">
        <f t="shared" ref="BA54" si="179">BA55</f>
        <v>0</v>
      </c>
      <c r="BB54" s="42">
        <f t="shared" ref="BB54" si="180">BB55</f>
        <v>0</v>
      </c>
      <c r="BC54" s="158" t="s">
        <v>187</v>
      </c>
      <c r="BD54" s="158" t="s">
        <v>187</v>
      </c>
      <c r="BE54" s="158" t="s">
        <v>187</v>
      </c>
      <c r="BF54" s="158" t="s">
        <v>187</v>
      </c>
      <c r="BG54" s="158" t="s">
        <v>187</v>
      </c>
      <c r="BH54" s="72" t="s">
        <v>187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3" t="s">
        <v>143</v>
      </c>
      <c r="B55" s="24" t="s">
        <v>144</v>
      </c>
      <c r="C55" s="25" t="s">
        <v>145</v>
      </c>
      <c r="D55" s="159" t="s">
        <v>187</v>
      </c>
      <c r="E55" s="78">
        <f t="shared" si="8"/>
        <v>0</v>
      </c>
      <c r="F55" s="60">
        <f t="shared" si="9"/>
        <v>0</v>
      </c>
      <c r="G55" s="60">
        <f t="shared" si="10"/>
        <v>0</v>
      </c>
      <c r="H55" s="60">
        <f t="shared" si="11"/>
        <v>0</v>
      </c>
      <c r="I55" s="79">
        <f>N55+S55+X55+AC55</f>
        <v>0</v>
      </c>
      <c r="J55" s="57">
        <f t="shared" ref="J55:AC55" si="181">SUM(J56:J56)</f>
        <v>0</v>
      </c>
      <c r="K55" s="57">
        <f t="shared" si="181"/>
        <v>0</v>
      </c>
      <c r="L55" s="57">
        <f t="shared" si="181"/>
        <v>0</v>
      </c>
      <c r="M55" s="57">
        <f t="shared" si="181"/>
        <v>0</v>
      </c>
      <c r="N55" s="57">
        <f t="shared" si="181"/>
        <v>0</v>
      </c>
      <c r="O55" s="57">
        <f t="shared" si="181"/>
        <v>0</v>
      </c>
      <c r="P55" s="57">
        <f t="shared" si="181"/>
        <v>0</v>
      </c>
      <c r="Q55" s="57">
        <f t="shared" si="181"/>
        <v>0</v>
      </c>
      <c r="R55" s="57">
        <f t="shared" si="181"/>
        <v>0</v>
      </c>
      <c r="S55" s="57">
        <f t="shared" si="181"/>
        <v>0</v>
      </c>
      <c r="T55" s="57">
        <f t="shared" si="181"/>
        <v>0</v>
      </c>
      <c r="U55" s="57">
        <f t="shared" si="181"/>
        <v>0</v>
      </c>
      <c r="V55" s="57">
        <f t="shared" si="181"/>
        <v>0</v>
      </c>
      <c r="W55" s="57">
        <f t="shared" si="181"/>
        <v>0</v>
      </c>
      <c r="X55" s="57">
        <f t="shared" si="181"/>
        <v>0</v>
      </c>
      <c r="Y55" s="57">
        <f t="shared" si="181"/>
        <v>0</v>
      </c>
      <c r="Z55" s="57">
        <f t="shared" si="181"/>
        <v>0</v>
      </c>
      <c r="AA55" s="56">
        <f t="shared" si="181"/>
        <v>0</v>
      </c>
      <c r="AB55" s="57">
        <f t="shared" si="181"/>
        <v>0</v>
      </c>
      <c r="AC55" s="57">
        <f t="shared" si="181"/>
        <v>0</v>
      </c>
      <c r="AD55" s="78">
        <f t="shared" si="16"/>
        <v>0</v>
      </c>
      <c r="AE55" s="60">
        <f t="shared" si="17"/>
        <v>0</v>
      </c>
      <c r="AF55" s="170">
        <f t="shared" si="18"/>
        <v>0</v>
      </c>
      <c r="AG55" s="60">
        <f t="shared" si="19"/>
        <v>0</v>
      </c>
      <c r="AH55" s="79">
        <f t="shared" si="20"/>
        <v>0</v>
      </c>
      <c r="AI55" s="142">
        <f>SUM(AI56:AI56)</f>
        <v>0</v>
      </c>
      <c r="AJ55" s="57">
        <f>SUM(AJ56:AJ56)</f>
        <v>0</v>
      </c>
      <c r="AK55" s="57">
        <v>0</v>
      </c>
      <c r="AL55" s="57">
        <f t="shared" ref="AL55:BB55" si="182">SUM(AL56:AL56)</f>
        <v>0</v>
      </c>
      <c r="AM55" s="143">
        <f t="shared" si="182"/>
        <v>0</v>
      </c>
      <c r="AN55" s="56">
        <f t="shared" si="182"/>
        <v>0</v>
      </c>
      <c r="AO55" s="57">
        <f t="shared" si="182"/>
        <v>0</v>
      </c>
      <c r="AP55" s="85">
        <f t="shared" si="182"/>
        <v>0</v>
      </c>
      <c r="AQ55" s="57">
        <f t="shared" si="182"/>
        <v>0</v>
      </c>
      <c r="AR55" s="109">
        <f t="shared" si="182"/>
        <v>0</v>
      </c>
      <c r="AS55" s="142">
        <f t="shared" si="182"/>
        <v>0</v>
      </c>
      <c r="AT55" s="57">
        <f t="shared" si="182"/>
        <v>0</v>
      </c>
      <c r="AU55" s="85">
        <f t="shared" si="182"/>
        <v>0</v>
      </c>
      <c r="AV55" s="57">
        <f t="shared" si="182"/>
        <v>0</v>
      </c>
      <c r="AW55" s="143">
        <f t="shared" si="182"/>
        <v>0</v>
      </c>
      <c r="AX55" s="56">
        <f t="shared" si="182"/>
        <v>0</v>
      </c>
      <c r="AY55" s="57">
        <f t="shared" si="182"/>
        <v>0</v>
      </c>
      <c r="AZ55" s="57">
        <f t="shared" si="182"/>
        <v>0</v>
      </c>
      <c r="BA55" s="57">
        <f t="shared" si="182"/>
        <v>0</v>
      </c>
      <c r="BB55" s="57">
        <f t="shared" si="182"/>
        <v>0</v>
      </c>
      <c r="BC55" s="158" t="s">
        <v>187</v>
      </c>
      <c r="BD55" s="158" t="s">
        <v>187</v>
      </c>
      <c r="BE55" s="158" t="s">
        <v>187</v>
      </c>
      <c r="BF55" s="158" t="s">
        <v>187</v>
      </c>
      <c r="BG55" s="158" t="s">
        <v>187</v>
      </c>
      <c r="BH55" s="72" t="s">
        <v>187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6" t="s">
        <v>143</v>
      </c>
      <c r="B56" s="166" t="s">
        <v>193</v>
      </c>
      <c r="C56" s="27" t="s">
        <v>194</v>
      </c>
      <c r="D56" s="159" t="s">
        <v>187</v>
      </c>
      <c r="E56" s="78">
        <f t="shared" si="8"/>
        <v>0</v>
      </c>
      <c r="F56" s="60">
        <f t="shared" si="9"/>
        <v>0</v>
      </c>
      <c r="G56" s="60">
        <f t="shared" si="10"/>
        <v>0</v>
      </c>
      <c r="H56" s="60">
        <f t="shared" si="11"/>
        <v>0</v>
      </c>
      <c r="I56" s="79">
        <f t="shared" si="12"/>
        <v>0</v>
      </c>
      <c r="J56" s="73">
        <v>0</v>
      </c>
      <c r="K56" s="60">
        <f t="shared" ref="K56" si="183">R56+Y56+AF56+AM56</f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55">
        <v>0</v>
      </c>
      <c r="AD56" s="78">
        <f t="shared" si="16"/>
        <v>0</v>
      </c>
      <c r="AE56" s="60">
        <f t="shared" si="17"/>
        <v>0</v>
      </c>
      <c r="AF56" s="170">
        <f t="shared" si="18"/>
        <v>0</v>
      </c>
      <c r="AG56" s="60">
        <f t="shared" si="19"/>
        <v>0</v>
      </c>
      <c r="AH56" s="79">
        <f t="shared" si="20"/>
        <v>0</v>
      </c>
      <c r="AI56" s="130">
        <v>0</v>
      </c>
      <c r="AJ56" s="46">
        <v>0</v>
      </c>
      <c r="AK56" s="46">
        <v>0</v>
      </c>
      <c r="AL56" s="46">
        <v>0</v>
      </c>
      <c r="AM56" s="131">
        <v>0</v>
      </c>
      <c r="AN56" s="45">
        <v>0</v>
      </c>
      <c r="AO56" s="46">
        <v>0</v>
      </c>
      <c r="AP56" s="83">
        <v>0</v>
      </c>
      <c r="AQ56" s="46">
        <v>0</v>
      </c>
      <c r="AR56" s="55">
        <v>0</v>
      </c>
      <c r="AS56" s="130">
        <v>0</v>
      </c>
      <c r="AT56" s="46">
        <v>0</v>
      </c>
      <c r="AU56" s="83">
        <v>0</v>
      </c>
      <c r="AV56" s="46">
        <v>0</v>
      </c>
      <c r="AW56" s="131">
        <v>0</v>
      </c>
      <c r="AX56" s="45">
        <v>0</v>
      </c>
      <c r="AY56" s="46">
        <v>0</v>
      </c>
      <c r="AZ56" s="46">
        <v>0</v>
      </c>
      <c r="BA56" s="46">
        <v>0</v>
      </c>
      <c r="BB56" s="55">
        <v>0</v>
      </c>
      <c r="BC56" s="158" t="s">
        <v>187</v>
      </c>
      <c r="BD56" s="158" t="s">
        <v>187</v>
      </c>
      <c r="BE56" s="158" t="s">
        <v>187</v>
      </c>
      <c r="BF56" s="158" t="s">
        <v>187</v>
      </c>
      <c r="BG56" s="158" t="s">
        <v>187</v>
      </c>
      <c r="BH56" s="72" t="s">
        <v>187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4.25" customHeight="1" x14ac:dyDescent="0.25">
      <c r="A57" s="19" t="s">
        <v>146</v>
      </c>
      <c r="B57" s="20" t="s">
        <v>147</v>
      </c>
      <c r="C57" s="19" t="s">
        <v>82</v>
      </c>
      <c r="D57" s="159" t="s">
        <v>187</v>
      </c>
      <c r="E57" s="78">
        <f t="shared" si="8"/>
        <v>0</v>
      </c>
      <c r="F57" s="60">
        <f t="shared" si="9"/>
        <v>0</v>
      </c>
      <c r="G57" s="60">
        <f t="shared" si="10"/>
        <v>0</v>
      </c>
      <c r="H57" s="60">
        <f t="shared" si="11"/>
        <v>0</v>
      </c>
      <c r="I57" s="79">
        <f t="shared" si="12"/>
        <v>0</v>
      </c>
      <c r="J57" s="50">
        <f t="shared" ref="J57:M57" si="184">J58+J60</f>
        <v>0</v>
      </c>
      <c r="K57" s="50">
        <f>K58+K60</f>
        <v>0</v>
      </c>
      <c r="L57" s="50">
        <f t="shared" si="184"/>
        <v>0</v>
      </c>
      <c r="M57" s="50">
        <f t="shared" si="184"/>
        <v>0</v>
      </c>
      <c r="N57" s="50">
        <f>N58+N60</f>
        <v>0</v>
      </c>
      <c r="O57" s="50">
        <f t="shared" ref="O57" si="185">O58+O60</f>
        <v>0</v>
      </c>
      <c r="P57" s="50">
        <f t="shared" ref="P57" si="186">P58+P60</f>
        <v>0</v>
      </c>
      <c r="Q57" s="50">
        <f t="shared" ref="Q57" si="187">Q58+Q60</f>
        <v>0</v>
      </c>
      <c r="R57" s="50">
        <f t="shared" ref="R57:S57" si="188">R58+R60</f>
        <v>0</v>
      </c>
      <c r="S57" s="50">
        <f t="shared" si="188"/>
        <v>0</v>
      </c>
      <c r="T57" s="50">
        <f t="shared" ref="T57" si="189">T58+T60</f>
        <v>0</v>
      </c>
      <c r="U57" s="50">
        <f t="shared" ref="U57" si="190">U58+U60</f>
        <v>0</v>
      </c>
      <c r="V57" s="50">
        <f t="shared" ref="V57" si="191">V58+V60</f>
        <v>0</v>
      </c>
      <c r="W57" s="50">
        <f t="shared" ref="W57:Y57" si="192">W58+W60</f>
        <v>0</v>
      </c>
      <c r="X57" s="50">
        <f t="shared" si="192"/>
        <v>0</v>
      </c>
      <c r="Y57" s="50">
        <f t="shared" si="192"/>
        <v>0</v>
      </c>
      <c r="Z57" s="50">
        <f t="shared" ref="Z57" si="193">Z58+Z60</f>
        <v>0</v>
      </c>
      <c r="AA57" s="86">
        <f>AA58+AA60</f>
        <v>0</v>
      </c>
      <c r="AB57" s="50">
        <f t="shared" ref="AB57:AC57" si="194">AB58+AB60</f>
        <v>0</v>
      </c>
      <c r="AC57" s="50">
        <f t="shared" si="194"/>
        <v>0</v>
      </c>
      <c r="AD57" s="78">
        <f t="shared" si="16"/>
        <v>0</v>
      </c>
      <c r="AE57" s="60">
        <f t="shared" si="17"/>
        <v>0</v>
      </c>
      <c r="AF57" s="170">
        <f t="shared" si="18"/>
        <v>0</v>
      </c>
      <c r="AG57" s="60">
        <f t="shared" si="19"/>
        <v>0</v>
      </c>
      <c r="AH57" s="79">
        <f t="shared" si="20"/>
        <v>0</v>
      </c>
      <c r="AI57" s="144">
        <f t="shared" ref="AI57" si="195">AI58+AI60</f>
        <v>0</v>
      </c>
      <c r="AJ57" s="50">
        <f>AJ58+AJ60</f>
        <v>0</v>
      </c>
      <c r="AK57" s="50">
        <f t="shared" ref="AK57:AL57" si="196">AK58+AK60</f>
        <v>0</v>
      </c>
      <c r="AL57" s="50">
        <f t="shared" si="196"/>
        <v>0</v>
      </c>
      <c r="AM57" s="145">
        <f>AM58+AM60</f>
        <v>0</v>
      </c>
      <c r="AN57" s="44">
        <f t="shared" ref="AN57" si="197">AN58+AN60</f>
        <v>0</v>
      </c>
      <c r="AO57" s="50">
        <f t="shared" ref="AO57" si="198">AO58+AO60</f>
        <v>0</v>
      </c>
      <c r="AP57" s="86">
        <f>AP58+AP60</f>
        <v>0</v>
      </c>
      <c r="AQ57" s="50">
        <f t="shared" ref="AQ57" si="199">AQ58+AQ60</f>
        <v>0</v>
      </c>
      <c r="AR57" s="110">
        <f t="shared" ref="AR57" si="200">AR58+AR60</f>
        <v>0</v>
      </c>
      <c r="AS57" s="144">
        <f t="shared" ref="AS57" si="201">AS58+AS60</f>
        <v>0</v>
      </c>
      <c r="AT57" s="50">
        <f t="shared" ref="AT57" si="202">AT58+AT60</f>
        <v>0</v>
      </c>
      <c r="AU57" s="102">
        <f>AU58+AU60</f>
        <v>0</v>
      </c>
      <c r="AV57" s="50">
        <f t="shared" ref="AV57" si="203">AV58+AV60</f>
        <v>0</v>
      </c>
      <c r="AW57" s="145">
        <f t="shared" ref="AW57" si="204">AW58+AW60</f>
        <v>0</v>
      </c>
      <c r="AX57" s="44">
        <f t="shared" ref="AX57" si="205">AX58+AX60</f>
        <v>0</v>
      </c>
      <c r="AY57" s="50">
        <f t="shared" ref="AY57" si="206">AY58+AY60</f>
        <v>0</v>
      </c>
      <c r="AZ57" s="50">
        <f t="shared" ref="AZ57" si="207">AZ58+AZ60</f>
        <v>0</v>
      </c>
      <c r="BA57" s="50">
        <f t="shared" ref="BA57" si="208">BA58+BA60</f>
        <v>0</v>
      </c>
      <c r="BB57" s="50">
        <f t="shared" ref="BB57" si="209">BB58+BB60</f>
        <v>0</v>
      </c>
      <c r="BC57" s="158" t="s">
        <v>187</v>
      </c>
      <c r="BD57" s="158" t="s">
        <v>187</v>
      </c>
      <c r="BE57" s="158" t="s">
        <v>187</v>
      </c>
      <c r="BF57" s="158" t="s">
        <v>187</v>
      </c>
      <c r="BG57" s="158" t="s">
        <v>187</v>
      </c>
      <c r="BH57" s="72" t="s">
        <v>187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32.25" customHeight="1" x14ac:dyDescent="0.25">
      <c r="A58" s="19" t="s">
        <v>148</v>
      </c>
      <c r="B58" s="20" t="s">
        <v>149</v>
      </c>
      <c r="C58" s="19" t="s">
        <v>82</v>
      </c>
      <c r="D58" s="159" t="s">
        <v>187</v>
      </c>
      <c r="E58" s="78">
        <f t="shared" si="8"/>
        <v>0</v>
      </c>
      <c r="F58" s="60">
        <f t="shared" si="9"/>
        <v>0</v>
      </c>
      <c r="G58" s="60">
        <f t="shared" si="10"/>
        <v>0</v>
      </c>
      <c r="H58" s="60">
        <f t="shared" si="11"/>
        <v>0</v>
      </c>
      <c r="I58" s="79">
        <f t="shared" si="12"/>
        <v>0</v>
      </c>
      <c r="J58" s="50">
        <f t="shared" ref="J58:L58" si="210">J59</f>
        <v>0</v>
      </c>
      <c r="K58" s="50">
        <f t="shared" si="210"/>
        <v>0</v>
      </c>
      <c r="L58" s="50">
        <f t="shared" si="210"/>
        <v>0</v>
      </c>
      <c r="M58" s="50">
        <f>M59</f>
        <v>0</v>
      </c>
      <c r="N58" s="50">
        <f t="shared" ref="N58:AC58" si="211">N59</f>
        <v>0</v>
      </c>
      <c r="O58" s="50">
        <f t="shared" si="211"/>
        <v>0</v>
      </c>
      <c r="P58" s="50">
        <f t="shared" si="211"/>
        <v>0</v>
      </c>
      <c r="Q58" s="50">
        <f t="shared" si="211"/>
        <v>0</v>
      </c>
      <c r="R58" s="50">
        <f t="shared" si="211"/>
        <v>0</v>
      </c>
      <c r="S58" s="50">
        <f t="shared" si="211"/>
        <v>0</v>
      </c>
      <c r="T58" s="50">
        <f t="shared" si="211"/>
        <v>0</v>
      </c>
      <c r="U58" s="50">
        <f t="shared" si="211"/>
        <v>0</v>
      </c>
      <c r="V58" s="50">
        <f t="shared" si="211"/>
        <v>0</v>
      </c>
      <c r="W58" s="50">
        <f t="shared" si="211"/>
        <v>0</v>
      </c>
      <c r="X58" s="50">
        <f t="shared" si="211"/>
        <v>0</v>
      </c>
      <c r="Y58" s="50">
        <f t="shared" si="211"/>
        <v>0</v>
      </c>
      <c r="Z58" s="50">
        <f t="shared" si="211"/>
        <v>0</v>
      </c>
      <c r="AA58" s="86">
        <f>AA59</f>
        <v>0</v>
      </c>
      <c r="AB58" s="50">
        <f t="shared" si="211"/>
        <v>0</v>
      </c>
      <c r="AC58" s="50">
        <f t="shared" si="211"/>
        <v>0</v>
      </c>
      <c r="AD58" s="78">
        <f t="shared" si="16"/>
        <v>0</v>
      </c>
      <c r="AE58" s="60">
        <f t="shared" si="17"/>
        <v>0</v>
      </c>
      <c r="AF58" s="170">
        <f t="shared" si="18"/>
        <v>0</v>
      </c>
      <c r="AG58" s="60">
        <f t="shared" si="19"/>
        <v>0</v>
      </c>
      <c r="AH58" s="79">
        <f t="shared" si="20"/>
        <v>0</v>
      </c>
      <c r="AI58" s="144">
        <f t="shared" ref="AI58" si="212">AI59</f>
        <v>0</v>
      </c>
      <c r="AJ58" s="50">
        <f t="shared" ref="AJ58" si="213">AJ59</f>
        <v>0</v>
      </c>
      <c r="AK58" s="50">
        <f>AK59</f>
        <v>0</v>
      </c>
      <c r="AL58" s="50">
        <f>AL59</f>
        <v>0</v>
      </c>
      <c r="AM58" s="145">
        <f t="shared" ref="AM58" si="214">AM59</f>
        <v>0</v>
      </c>
      <c r="AN58" s="44">
        <f t="shared" ref="AN58" si="215">AN59</f>
        <v>0</v>
      </c>
      <c r="AO58" s="50">
        <f t="shared" ref="AO58" si="216">AO59</f>
        <v>0</v>
      </c>
      <c r="AP58" s="86">
        <f>AP59</f>
        <v>0</v>
      </c>
      <c r="AQ58" s="50">
        <f t="shared" ref="AQ58" si="217">AQ59</f>
        <v>0</v>
      </c>
      <c r="AR58" s="110">
        <f t="shared" ref="AR58" si="218">AR59</f>
        <v>0</v>
      </c>
      <c r="AS58" s="144">
        <f t="shared" ref="AS58" si="219">AS59</f>
        <v>0</v>
      </c>
      <c r="AT58" s="50">
        <f t="shared" ref="AT58" si="220">AT59</f>
        <v>0</v>
      </c>
      <c r="AU58" s="102">
        <f>AU59</f>
        <v>0</v>
      </c>
      <c r="AV58" s="50">
        <f t="shared" ref="AV58" si="221">AV59</f>
        <v>0</v>
      </c>
      <c r="AW58" s="145">
        <f t="shared" ref="AW58" si="222">AW59</f>
        <v>0</v>
      </c>
      <c r="AX58" s="44">
        <f t="shared" ref="AX58" si="223">AX59</f>
        <v>0</v>
      </c>
      <c r="AY58" s="50">
        <f t="shared" ref="AY58" si="224">AY59</f>
        <v>0</v>
      </c>
      <c r="AZ58" s="50">
        <f t="shared" ref="AZ58" si="225">AZ59</f>
        <v>0</v>
      </c>
      <c r="BA58" s="50">
        <f t="shared" ref="BA58" si="226">BA59</f>
        <v>0</v>
      </c>
      <c r="BB58" s="50">
        <f t="shared" ref="BB58" si="227">BB59</f>
        <v>0</v>
      </c>
      <c r="BC58" s="158" t="s">
        <v>187</v>
      </c>
      <c r="BD58" s="158" t="s">
        <v>187</v>
      </c>
      <c r="BE58" s="158" t="s">
        <v>187</v>
      </c>
      <c r="BF58" s="158" t="s">
        <v>187</v>
      </c>
      <c r="BG58" s="158" t="s">
        <v>187</v>
      </c>
      <c r="BH58" s="72" t="s">
        <v>187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20.25" customHeight="1" x14ac:dyDescent="0.25">
      <c r="A59" s="26" t="s">
        <v>195</v>
      </c>
      <c r="B59" s="167" t="s">
        <v>150</v>
      </c>
      <c r="C59" s="27" t="s">
        <v>196</v>
      </c>
      <c r="D59" s="159" t="s">
        <v>187</v>
      </c>
      <c r="E59" s="78">
        <f t="shared" si="8"/>
        <v>0</v>
      </c>
      <c r="F59" s="60">
        <f t="shared" si="9"/>
        <v>0</v>
      </c>
      <c r="G59" s="60">
        <f t="shared" si="10"/>
        <v>0</v>
      </c>
      <c r="H59" s="60">
        <f t="shared" si="11"/>
        <v>0</v>
      </c>
      <c r="I59" s="79">
        <f t="shared" si="12"/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55">
        <v>0</v>
      </c>
      <c r="AD59" s="78">
        <f t="shared" si="16"/>
        <v>0</v>
      </c>
      <c r="AE59" s="60">
        <f t="shared" si="17"/>
        <v>0</v>
      </c>
      <c r="AF59" s="170">
        <f t="shared" si="18"/>
        <v>0</v>
      </c>
      <c r="AG59" s="60">
        <f t="shared" si="19"/>
        <v>0</v>
      </c>
      <c r="AH59" s="79">
        <f t="shared" si="20"/>
        <v>0</v>
      </c>
      <c r="AI59" s="130">
        <v>0</v>
      </c>
      <c r="AJ59" s="46">
        <v>0</v>
      </c>
      <c r="AK59" s="46">
        <v>0</v>
      </c>
      <c r="AL59" s="46">
        <v>0</v>
      </c>
      <c r="AM59" s="131">
        <v>0</v>
      </c>
      <c r="AN59" s="112">
        <v>0</v>
      </c>
      <c r="AO59" s="55">
        <v>0</v>
      </c>
      <c r="AP59" s="83">
        <v>0</v>
      </c>
      <c r="AQ59" s="55">
        <v>0</v>
      </c>
      <c r="AR59" s="55">
        <v>0</v>
      </c>
      <c r="AS59" s="146">
        <v>0</v>
      </c>
      <c r="AT59" s="55">
        <v>0</v>
      </c>
      <c r="AU59" s="103">
        <v>0</v>
      </c>
      <c r="AV59" s="55">
        <v>0</v>
      </c>
      <c r="AW59" s="131">
        <v>0</v>
      </c>
      <c r="AX59" s="112">
        <v>0</v>
      </c>
      <c r="AY59" s="55">
        <v>0</v>
      </c>
      <c r="AZ59" s="55">
        <v>0</v>
      </c>
      <c r="BA59" s="55">
        <v>0</v>
      </c>
      <c r="BB59" s="55">
        <v>0</v>
      </c>
      <c r="BC59" s="158" t="s">
        <v>187</v>
      </c>
      <c r="BD59" s="158" t="s">
        <v>187</v>
      </c>
      <c r="BE59" s="158" t="s">
        <v>187</v>
      </c>
      <c r="BF59" s="158" t="s">
        <v>187</v>
      </c>
      <c r="BG59" s="158" t="s">
        <v>187</v>
      </c>
      <c r="BH59" s="72" t="s">
        <v>187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34.5" customHeight="1" x14ac:dyDescent="0.25">
      <c r="A60" s="14" t="s">
        <v>151</v>
      </c>
      <c r="B60" s="15" t="s">
        <v>152</v>
      </c>
      <c r="C60" s="14" t="s">
        <v>82</v>
      </c>
      <c r="D60" s="159" t="s">
        <v>187</v>
      </c>
      <c r="E60" s="78">
        <f t="shared" si="8"/>
        <v>0</v>
      </c>
      <c r="F60" s="60">
        <f t="shared" si="9"/>
        <v>0</v>
      </c>
      <c r="G60" s="60">
        <f t="shared" si="10"/>
        <v>0</v>
      </c>
      <c r="H60" s="60">
        <f t="shared" si="11"/>
        <v>0</v>
      </c>
      <c r="I60" s="79">
        <f t="shared" si="12"/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55">
        <v>0</v>
      </c>
      <c r="AD60" s="78">
        <f t="shared" si="16"/>
        <v>0</v>
      </c>
      <c r="AE60" s="60">
        <f t="shared" si="17"/>
        <v>0</v>
      </c>
      <c r="AF60" s="170">
        <f t="shared" si="18"/>
        <v>0</v>
      </c>
      <c r="AG60" s="60">
        <f t="shared" si="19"/>
        <v>0</v>
      </c>
      <c r="AH60" s="79">
        <f t="shared" si="20"/>
        <v>0</v>
      </c>
      <c r="AI60" s="130">
        <v>0</v>
      </c>
      <c r="AJ60" s="46">
        <v>0</v>
      </c>
      <c r="AK60" s="46">
        <v>0</v>
      </c>
      <c r="AL60" s="46">
        <v>0</v>
      </c>
      <c r="AM60" s="131">
        <v>0</v>
      </c>
      <c r="AN60" s="45">
        <v>0</v>
      </c>
      <c r="AO60" s="46">
        <v>0</v>
      </c>
      <c r="AP60" s="83">
        <v>0</v>
      </c>
      <c r="AQ60" s="46">
        <v>0</v>
      </c>
      <c r="AR60" s="55">
        <v>0</v>
      </c>
      <c r="AS60" s="130">
        <v>0</v>
      </c>
      <c r="AT60" s="46">
        <v>0</v>
      </c>
      <c r="AU60" s="83">
        <v>0</v>
      </c>
      <c r="AV60" s="46">
        <v>0</v>
      </c>
      <c r="AW60" s="131">
        <v>0</v>
      </c>
      <c r="AX60" s="45">
        <v>0</v>
      </c>
      <c r="AY60" s="46">
        <v>0</v>
      </c>
      <c r="AZ60" s="46">
        <v>0</v>
      </c>
      <c r="BA60" s="46">
        <v>0</v>
      </c>
      <c r="BB60" s="55">
        <v>0</v>
      </c>
      <c r="BC60" s="158" t="s">
        <v>187</v>
      </c>
      <c r="BD60" s="158" t="s">
        <v>187</v>
      </c>
      <c r="BE60" s="158" t="s">
        <v>187</v>
      </c>
      <c r="BF60" s="158" t="s">
        <v>187</v>
      </c>
      <c r="BG60" s="158" t="s">
        <v>187</v>
      </c>
      <c r="BH60" s="72" t="s">
        <v>187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29.25" customHeight="1" x14ac:dyDescent="0.25">
      <c r="A61" s="19" t="s">
        <v>153</v>
      </c>
      <c r="B61" s="20" t="s">
        <v>154</v>
      </c>
      <c r="C61" s="19" t="s">
        <v>82</v>
      </c>
      <c r="D61" s="159" t="s">
        <v>187</v>
      </c>
      <c r="E61" s="78">
        <f t="shared" si="8"/>
        <v>0</v>
      </c>
      <c r="F61" s="60">
        <f t="shared" si="9"/>
        <v>0</v>
      </c>
      <c r="G61" s="60">
        <f t="shared" si="10"/>
        <v>0</v>
      </c>
      <c r="H61" s="60">
        <f t="shared" si="11"/>
        <v>0</v>
      </c>
      <c r="I61" s="79">
        <f t="shared" si="12"/>
        <v>0</v>
      </c>
      <c r="J61" s="50">
        <f>SUM(J62:J66)+J71+J72+J73</f>
        <v>0</v>
      </c>
      <c r="K61" s="50">
        <f>SUM(K62:K66)+K71+K72+K73</f>
        <v>0</v>
      </c>
      <c r="L61" s="50">
        <f t="shared" ref="L61" si="228">SUM(L62:L66)+L71+L72+L73</f>
        <v>0</v>
      </c>
      <c r="M61" s="50">
        <f t="shared" ref="M61" si="229">SUM(M62:M66)+M71+M72+M73</f>
        <v>0</v>
      </c>
      <c r="N61" s="50">
        <f t="shared" ref="N61" si="230">SUM(N62:N66)+N71+N72+N73</f>
        <v>0</v>
      </c>
      <c r="O61" s="50">
        <f t="shared" ref="O61" si="231">SUM(O62:O66)+O71+O72+O73</f>
        <v>0</v>
      </c>
      <c r="P61" s="50">
        <f t="shared" ref="P61" si="232">SUM(P62:P66)+P71+P72+P73</f>
        <v>0</v>
      </c>
      <c r="Q61" s="50">
        <f t="shared" ref="Q61" si="233">SUM(Q62:Q66)+Q71+Q72+Q73</f>
        <v>0</v>
      </c>
      <c r="R61" s="50">
        <f t="shared" ref="R61" si="234">SUM(R62:R66)+R71+R72+R73</f>
        <v>0</v>
      </c>
      <c r="S61" s="50">
        <f t="shared" ref="S61" si="235">SUM(S62:S66)+S71+S72+S73</f>
        <v>0</v>
      </c>
      <c r="T61" s="50">
        <f t="shared" ref="T61" si="236">SUM(T62:T66)+T71+T72+T73</f>
        <v>0</v>
      </c>
      <c r="U61" s="50">
        <f t="shared" ref="U61" si="237">SUM(U62:U66)+U71+U72+U73</f>
        <v>0</v>
      </c>
      <c r="V61" s="50">
        <f t="shared" ref="V61" si="238">SUM(V62:V66)+V71+V72+V73</f>
        <v>0</v>
      </c>
      <c r="W61" s="50">
        <f t="shared" ref="W61" si="239">SUM(W62:W66)+W71+W72+W73</f>
        <v>0</v>
      </c>
      <c r="X61" s="50">
        <f t="shared" ref="X61:Y61" si="240">SUM(X62:X66)+X71+X72+X73</f>
        <v>0</v>
      </c>
      <c r="Y61" s="50">
        <f t="shared" si="240"/>
        <v>0</v>
      </c>
      <c r="Z61" s="50">
        <f t="shared" ref="Z61" si="241">SUM(Z62:Z66)+Z71+Z72+Z73</f>
        <v>0</v>
      </c>
      <c r="AA61" s="87">
        <f t="shared" ref="AA61" si="242">SUM(AA62:AA66)+AA71+AA72+AA73</f>
        <v>0</v>
      </c>
      <c r="AB61" s="50">
        <f t="shared" ref="AB61" si="243">SUM(AB62:AB66)+AB71+AB72+AB73</f>
        <v>0</v>
      </c>
      <c r="AC61" s="50">
        <f t="shared" ref="AC61" si="244">SUM(AC62:AC66)+AC71+AC72+AC73</f>
        <v>0</v>
      </c>
      <c r="AD61" s="78">
        <f t="shared" si="16"/>
        <v>0</v>
      </c>
      <c r="AE61" s="60">
        <f t="shared" si="17"/>
        <v>0</v>
      </c>
      <c r="AF61" s="170">
        <f t="shared" si="18"/>
        <v>0</v>
      </c>
      <c r="AG61" s="60">
        <f t="shared" si="19"/>
        <v>0</v>
      </c>
      <c r="AH61" s="79">
        <f t="shared" si="20"/>
        <v>0</v>
      </c>
      <c r="AI61" s="144">
        <f>SUM(AI62:AI66)+AI71+AI72+AI73</f>
        <v>0</v>
      </c>
      <c r="AJ61" s="50">
        <f>SUM(AJ62:AJ66)+AJ71+AJ72+AJ73</f>
        <v>0</v>
      </c>
      <c r="AK61" s="50">
        <v>0</v>
      </c>
      <c r="AL61" s="50">
        <f t="shared" ref="AL61" si="245">SUM(AL62:AL66)+AL71+AL72+AL73</f>
        <v>0</v>
      </c>
      <c r="AM61" s="145">
        <f t="shared" ref="AM61" si="246">SUM(AM62:AM66)+AM71+AM72+AM73</f>
        <v>0</v>
      </c>
      <c r="AN61" s="44">
        <f t="shared" ref="AN61" si="247">SUM(AN62:AN66)+AN71+AN72+AN73</f>
        <v>0</v>
      </c>
      <c r="AO61" s="50">
        <f t="shared" ref="AO61" si="248">SUM(AO62:AO66)+AO71+AO72+AO73</f>
        <v>0</v>
      </c>
      <c r="AP61" s="87">
        <f>SUM(AP62:AP66)+AP71+AP72+AP73</f>
        <v>0</v>
      </c>
      <c r="AQ61" s="50">
        <f t="shared" ref="AQ61" si="249">SUM(AQ62:AQ66)+AQ71+AQ72+AQ73</f>
        <v>0</v>
      </c>
      <c r="AR61" s="110">
        <f t="shared" ref="AR61" si="250">SUM(AR62:AR66)+AR71+AR72+AR73</f>
        <v>0</v>
      </c>
      <c r="AS61" s="144">
        <f t="shared" ref="AS61" si="251">SUM(AS62:AS66)+AS71+AS72+AS73</f>
        <v>0</v>
      </c>
      <c r="AT61" s="50">
        <f t="shared" ref="AT61" si="252">SUM(AT62:AT66)+AT71+AT72+AT73</f>
        <v>0</v>
      </c>
      <c r="AU61" s="87">
        <f>SUM(AU62:AU66)+AU71+AU72+AU73</f>
        <v>0</v>
      </c>
      <c r="AV61" s="50">
        <f t="shared" ref="AV61" si="253">SUM(AV62:AV66)+AV71+AV72+AV73</f>
        <v>0</v>
      </c>
      <c r="AW61" s="145">
        <f t="shared" ref="AW61" si="254">SUM(AW62:AW66)+AW71+AW72+AW73</f>
        <v>0</v>
      </c>
      <c r="AX61" s="44">
        <f t="shared" ref="AX61" si="255">SUM(AX62:AX66)+AX71+AX72+AX73</f>
        <v>0</v>
      </c>
      <c r="AY61" s="50">
        <f t="shared" ref="AY61" si="256">SUM(AY62:AY66)+AY71+AY72+AY73</f>
        <v>0</v>
      </c>
      <c r="AZ61" s="50">
        <f t="shared" ref="AZ61" si="257">SUM(AZ62:AZ66)+AZ71+AZ72+AZ73</f>
        <v>0</v>
      </c>
      <c r="BA61" s="50">
        <f t="shared" ref="BA61" si="258">SUM(BA62:BA66)+BA71+BA72+BA73</f>
        <v>0</v>
      </c>
      <c r="BB61" s="50">
        <f t="shared" ref="BB61" si="259">SUM(BB62:BB66)+BB71+BB72+BB73</f>
        <v>0</v>
      </c>
      <c r="BC61" s="158" t="s">
        <v>187</v>
      </c>
      <c r="BD61" s="158" t="s">
        <v>187</v>
      </c>
      <c r="BE61" s="158" t="s">
        <v>187</v>
      </c>
      <c r="BF61" s="158" t="s">
        <v>187</v>
      </c>
      <c r="BG61" s="158" t="s">
        <v>187</v>
      </c>
      <c r="BH61" s="72" t="s">
        <v>187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41.25" hidden="1" customHeight="1" outlineLevel="1" x14ac:dyDescent="0.25">
      <c r="A62" s="14" t="s">
        <v>155</v>
      </c>
      <c r="B62" s="15" t="s">
        <v>156</v>
      </c>
      <c r="C62" s="14" t="s">
        <v>82</v>
      </c>
      <c r="D62" s="159" t="s">
        <v>187</v>
      </c>
      <c r="E62" s="78">
        <f t="shared" si="8"/>
        <v>0</v>
      </c>
      <c r="F62" s="60">
        <f t="shared" si="9"/>
        <v>0</v>
      </c>
      <c r="G62" s="60">
        <f t="shared" si="10"/>
        <v>0</v>
      </c>
      <c r="H62" s="60">
        <f t="shared" si="11"/>
        <v>0</v>
      </c>
      <c r="I62" s="79">
        <f t="shared" si="12"/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55">
        <v>0</v>
      </c>
      <c r="AD62" s="78">
        <f t="shared" si="16"/>
        <v>0</v>
      </c>
      <c r="AE62" s="60">
        <f t="shared" si="17"/>
        <v>0</v>
      </c>
      <c r="AF62" s="170">
        <f t="shared" si="18"/>
        <v>0</v>
      </c>
      <c r="AG62" s="60">
        <f t="shared" si="19"/>
        <v>0</v>
      </c>
      <c r="AH62" s="79">
        <f t="shared" si="20"/>
        <v>0</v>
      </c>
      <c r="AI62" s="130">
        <v>0</v>
      </c>
      <c r="AJ62" s="46">
        <v>0</v>
      </c>
      <c r="AK62" s="46">
        <v>0</v>
      </c>
      <c r="AL62" s="46">
        <v>0</v>
      </c>
      <c r="AM62" s="131">
        <v>0</v>
      </c>
      <c r="AN62" s="45">
        <v>0</v>
      </c>
      <c r="AO62" s="46">
        <v>0</v>
      </c>
      <c r="AP62" s="83">
        <v>0</v>
      </c>
      <c r="AQ62" s="46">
        <v>0</v>
      </c>
      <c r="AR62" s="55">
        <v>0</v>
      </c>
      <c r="AS62" s="130">
        <v>0</v>
      </c>
      <c r="AT62" s="46">
        <v>0</v>
      </c>
      <c r="AU62" s="83">
        <v>0</v>
      </c>
      <c r="AV62" s="46">
        <v>0</v>
      </c>
      <c r="AW62" s="131">
        <v>0</v>
      </c>
      <c r="AX62" s="45">
        <v>0</v>
      </c>
      <c r="AY62" s="46">
        <v>0</v>
      </c>
      <c r="AZ62" s="46">
        <v>0</v>
      </c>
      <c r="BA62" s="46">
        <v>0</v>
      </c>
      <c r="BB62" s="55">
        <v>0</v>
      </c>
      <c r="BC62" s="158" t="s">
        <v>187</v>
      </c>
      <c r="BD62" s="158" t="s">
        <v>187</v>
      </c>
      <c r="BE62" s="158" t="s">
        <v>187</v>
      </c>
      <c r="BF62" s="158" t="s">
        <v>187</v>
      </c>
      <c r="BG62" s="158" t="s">
        <v>187</v>
      </c>
      <c r="BH62" s="72" t="s">
        <v>187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36.75" hidden="1" customHeight="1" outlineLevel="1" x14ac:dyDescent="0.25">
      <c r="A63" s="14" t="s">
        <v>157</v>
      </c>
      <c r="B63" s="15" t="s">
        <v>158</v>
      </c>
      <c r="C63" s="14" t="s">
        <v>82</v>
      </c>
      <c r="D63" s="159" t="s">
        <v>187</v>
      </c>
      <c r="E63" s="78">
        <f t="shared" si="8"/>
        <v>0</v>
      </c>
      <c r="F63" s="60">
        <f t="shared" si="9"/>
        <v>0</v>
      </c>
      <c r="G63" s="60">
        <f t="shared" si="10"/>
        <v>0</v>
      </c>
      <c r="H63" s="60">
        <f t="shared" si="11"/>
        <v>0</v>
      </c>
      <c r="I63" s="79">
        <f t="shared" si="12"/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55">
        <v>0</v>
      </c>
      <c r="AD63" s="78">
        <f t="shared" si="16"/>
        <v>0</v>
      </c>
      <c r="AE63" s="60">
        <f t="shared" si="17"/>
        <v>0</v>
      </c>
      <c r="AF63" s="170">
        <f t="shared" si="18"/>
        <v>0</v>
      </c>
      <c r="AG63" s="60">
        <f t="shared" si="19"/>
        <v>0</v>
      </c>
      <c r="AH63" s="79">
        <f t="shared" si="20"/>
        <v>0</v>
      </c>
      <c r="AI63" s="130">
        <v>0</v>
      </c>
      <c r="AJ63" s="46">
        <v>0</v>
      </c>
      <c r="AK63" s="46">
        <v>0</v>
      </c>
      <c r="AL63" s="46">
        <v>0</v>
      </c>
      <c r="AM63" s="131">
        <v>0</v>
      </c>
      <c r="AN63" s="45">
        <v>0</v>
      </c>
      <c r="AO63" s="46">
        <v>0</v>
      </c>
      <c r="AP63" s="83">
        <v>0</v>
      </c>
      <c r="AQ63" s="46">
        <v>0</v>
      </c>
      <c r="AR63" s="55">
        <v>0</v>
      </c>
      <c r="AS63" s="130">
        <v>0</v>
      </c>
      <c r="AT63" s="46">
        <v>0</v>
      </c>
      <c r="AU63" s="83">
        <v>0</v>
      </c>
      <c r="AV63" s="46">
        <v>0</v>
      </c>
      <c r="AW63" s="131">
        <v>0</v>
      </c>
      <c r="AX63" s="45">
        <v>0</v>
      </c>
      <c r="AY63" s="46">
        <v>0</v>
      </c>
      <c r="AZ63" s="46">
        <v>0</v>
      </c>
      <c r="BA63" s="46">
        <v>0</v>
      </c>
      <c r="BB63" s="55">
        <v>0</v>
      </c>
      <c r="BC63" s="158" t="s">
        <v>187</v>
      </c>
      <c r="BD63" s="158" t="s">
        <v>187</v>
      </c>
      <c r="BE63" s="158" t="s">
        <v>187</v>
      </c>
      <c r="BF63" s="158" t="s">
        <v>187</v>
      </c>
      <c r="BG63" s="158" t="s">
        <v>187</v>
      </c>
      <c r="BH63" s="72" t="s">
        <v>187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4" t="s">
        <v>159</v>
      </c>
      <c r="B64" s="15" t="s">
        <v>160</v>
      </c>
      <c r="C64" s="14" t="s">
        <v>82</v>
      </c>
      <c r="D64" s="159" t="s">
        <v>187</v>
      </c>
      <c r="E64" s="78">
        <f t="shared" si="8"/>
        <v>0</v>
      </c>
      <c r="F64" s="60">
        <f t="shared" si="9"/>
        <v>0</v>
      </c>
      <c r="G64" s="60">
        <f t="shared" si="10"/>
        <v>0</v>
      </c>
      <c r="H64" s="60">
        <f t="shared" si="11"/>
        <v>0</v>
      </c>
      <c r="I64" s="79">
        <f t="shared" si="12"/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55">
        <v>0</v>
      </c>
      <c r="AD64" s="78">
        <f t="shared" si="16"/>
        <v>0</v>
      </c>
      <c r="AE64" s="60">
        <f t="shared" si="17"/>
        <v>0</v>
      </c>
      <c r="AF64" s="170">
        <f t="shared" si="18"/>
        <v>0</v>
      </c>
      <c r="AG64" s="60">
        <f t="shared" si="19"/>
        <v>0</v>
      </c>
      <c r="AH64" s="79">
        <f t="shared" si="20"/>
        <v>0</v>
      </c>
      <c r="AI64" s="130">
        <v>0</v>
      </c>
      <c r="AJ64" s="46">
        <v>0</v>
      </c>
      <c r="AK64" s="46">
        <v>0</v>
      </c>
      <c r="AL64" s="46">
        <v>0</v>
      </c>
      <c r="AM64" s="131">
        <v>0</v>
      </c>
      <c r="AN64" s="45">
        <v>0</v>
      </c>
      <c r="AO64" s="46">
        <v>0</v>
      </c>
      <c r="AP64" s="83">
        <v>0</v>
      </c>
      <c r="AQ64" s="46">
        <v>0</v>
      </c>
      <c r="AR64" s="55">
        <v>0</v>
      </c>
      <c r="AS64" s="130">
        <v>0</v>
      </c>
      <c r="AT64" s="46">
        <v>0</v>
      </c>
      <c r="AU64" s="83">
        <v>0</v>
      </c>
      <c r="AV64" s="46">
        <v>0</v>
      </c>
      <c r="AW64" s="131">
        <v>0</v>
      </c>
      <c r="AX64" s="45">
        <v>0</v>
      </c>
      <c r="AY64" s="46">
        <v>0</v>
      </c>
      <c r="AZ64" s="46">
        <v>0</v>
      </c>
      <c r="BA64" s="46">
        <v>0</v>
      </c>
      <c r="BB64" s="55">
        <v>0</v>
      </c>
      <c r="BC64" s="158" t="s">
        <v>187</v>
      </c>
      <c r="BD64" s="158" t="s">
        <v>187</v>
      </c>
      <c r="BE64" s="158" t="s">
        <v>187</v>
      </c>
      <c r="BF64" s="158" t="s">
        <v>187</v>
      </c>
      <c r="BG64" s="158" t="s">
        <v>187</v>
      </c>
      <c r="BH64" s="72" t="s">
        <v>187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4" t="s">
        <v>161</v>
      </c>
      <c r="B65" s="15" t="s">
        <v>162</v>
      </c>
      <c r="C65" s="14" t="s">
        <v>82</v>
      </c>
      <c r="D65" s="159" t="s">
        <v>187</v>
      </c>
      <c r="E65" s="78">
        <f t="shared" si="8"/>
        <v>0</v>
      </c>
      <c r="F65" s="60">
        <f t="shared" si="9"/>
        <v>0</v>
      </c>
      <c r="G65" s="60">
        <f t="shared" si="10"/>
        <v>0</v>
      </c>
      <c r="H65" s="60">
        <f t="shared" si="11"/>
        <v>0</v>
      </c>
      <c r="I65" s="79">
        <f t="shared" si="12"/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55">
        <v>0</v>
      </c>
      <c r="AD65" s="78">
        <f t="shared" si="16"/>
        <v>0</v>
      </c>
      <c r="AE65" s="60">
        <f t="shared" si="17"/>
        <v>0</v>
      </c>
      <c r="AF65" s="170">
        <f t="shared" si="18"/>
        <v>0</v>
      </c>
      <c r="AG65" s="60">
        <f t="shared" si="19"/>
        <v>0</v>
      </c>
      <c r="AH65" s="79">
        <f t="shared" si="20"/>
        <v>0</v>
      </c>
      <c r="AI65" s="130">
        <v>0</v>
      </c>
      <c r="AJ65" s="46">
        <v>0</v>
      </c>
      <c r="AK65" s="46">
        <v>0</v>
      </c>
      <c r="AL65" s="46">
        <v>0</v>
      </c>
      <c r="AM65" s="131">
        <v>0</v>
      </c>
      <c r="AN65" s="45">
        <v>0</v>
      </c>
      <c r="AO65" s="46">
        <v>0</v>
      </c>
      <c r="AP65" s="83">
        <v>0</v>
      </c>
      <c r="AQ65" s="46">
        <v>0</v>
      </c>
      <c r="AR65" s="55">
        <v>0</v>
      </c>
      <c r="AS65" s="130">
        <v>0</v>
      </c>
      <c r="AT65" s="46">
        <v>0</v>
      </c>
      <c r="AU65" s="83">
        <v>0</v>
      </c>
      <c r="AV65" s="46">
        <v>0</v>
      </c>
      <c r="AW65" s="131">
        <v>0</v>
      </c>
      <c r="AX65" s="45">
        <v>0</v>
      </c>
      <c r="AY65" s="46">
        <v>0</v>
      </c>
      <c r="AZ65" s="46">
        <v>0</v>
      </c>
      <c r="BA65" s="46">
        <v>0</v>
      </c>
      <c r="BB65" s="55">
        <v>0</v>
      </c>
      <c r="BC65" s="158" t="s">
        <v>187</v>
      </c>
      <c r="BD65" s="158" t="s">
        <v>187</v>
      </c>
      <c r="BE65" s="158" t="s">
        <v>187</v>
      </c>
      <c r="BF65" s="158" t="s">
        <v>187</v>
      </c>
      <c r="BG65" s="158" t="s">
        <v>187</v>
      </c>
      <c r="BH65" s="72" t="s">
        <v>187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42.75" customHeight="1" collapsed="1" x14ac:dyDescent="0.25">
      <c r="A66" s="23" t="s">
        <v>163</v>
      </c>
      <c r="B66" s="28" t="s">
        <v>164</v>
      </c>
      <c r="C66" s="23" t="s">
        <v>82</v>
      </c>
      <c r="D66" s="159" t="s">
        <v>187</v>
      </c>
      <c r="E66" s="78">
        <f t="shared" si="8"/>
        <v>0</v>
      </c>
      <c r="F66" s="60">
        <f t="shared" si="9"/>
        <v>0</v>
      </c>
      <c r="G66" s="60">
        <f t="shared" si="10"/>
        <v>0</v>
      </c>
      <c r="H66" s="60">
        <f t="shared" si="11"/>
        <v>0</v>
      </c>
      <c r="I66" s="79">
        <f t="shared" si="12"/>
        <v>0</v>
      </c>
      <c r="J66" s="57">
        <f>J67</f>
        <v>0</v>
      </c>
      <c r="K66" s="57">
        <f t="shared" ref="K66:AC66" si="260">K67</f>
        <v>0</v>
      </c>
      <c r="L66" s="57">
        <f t="shared" si="260"/>
        <v>0</v>
      </c>
      <c r="M66" s="57">
        <f t="shared" si="260"/>
        <v>0</v>
      </c>
      <c r="N66" s="57">
        <f t="shared" si="260"/>
        <v>0</v>
      </c>
      <c r="O66" s="57">
        <f t="shared" si="260"/>
        <v>0</v>
      </c>
      <c r="P66" s="57">
        <f t="shared" si="260"/>
        <v>0</v>
      </c>
      <c r="Q66" s="57">
        <f t="shared" si="260"/>
        <v>0</v>
      </c>
      <c r="R66" s="57">
        <f t="shared" si="260"/>
        <v>0</v>
      </c>
      <c r="S66" s="57">
        <f t="shared" si="260"/>
        <v>0</v>
      </c>
      <c r="T66" s="57">
        <f t="shared" si="260"/>
        <v>0</v>
      </c>
      <c r="U66" s="57">
        <f t="shared" si="260"/>
        <v>0</v>
      </c>
      <c r="V66" s="57">
        <f t="shared" si="260"/>
        <v>0</v>
      </c>
      <c r="W66" s="57">
        <f t="shared" si="260"/>
        <v>0</v>
      </c>
      <c r="X66" s="57">
        <f t="shared" si="260"/>
        <v>0</v>
      </c>
      <c r="Y66" s="57">
        <f t="shared" si="260"/>
        <v>0</v>
      </c>
      <c r="Z66" s="57">
        <f t="shared" si="260"/>
        <v>0</v>
      </c>
      <c r="AA66" s="56">
        <f t="shared" si="260"/>
        <v>0</v>
      </c>
      <c r="AB66" s="57">
        <f t="shared" si="260"/>
        <v>0</v>
      </c>
      <c r="AC66" s="57">
        <f t="shared" si="260"/>
        <v>0</v>
      </c>
      <c r="AD66" s="78">
        <f t="shared" si="16"/>
        <v>0</v>
      </c>
      <c r="AE66" s="60">
        <f t="shared" si="17"/>
        <v>0</v>
      </c>
      <c r="AF66" s="170">
        <f t="shared" si="18"/>
        <v>0</v>
      </c>
      <c r="AG66" s="60">
        <f t="shared" si="19"/>
        <v>0</v>
      </c>
      <c r="AH66" s="79">
        <f t="shared" si="20"/>
        <v>0</v>
      </c>
      <c r="AI66" s="142">
        <f>AI67</f>
        <v>0</v>
      </c>
      <c r="AJ66" s="57">
        <f t="shared" ref="AJ66" si="261">AJ67</f>
        <v>0</v>
      </c>
      <c r="AK66" s="57">
        <v>0</v>
      </c>
      <c r="AL66" s="57">
        <f t="shared" ref="AL66" si="262">AL67</f>
        <v>0</v>
      </c>
      <c r="AM66" s="143">
        <f t="shared" ref="AM66" si="263">AM67</f>
        <v>0</v>
      </c>
      <c r="AN66" s="56">
        <f t="shared" ref="AN66" si="264">AN67</f>
        <v>0</v>
      </c>
      <c r="AO66" s="57">
        <f t="shared" ref="AO66" si="265">AO67</f>
        <v>0</v>
      </c>
      <c r="AP66" s="88">
        <f>AP67</f>
        <v>0</v>
      </c>
      <c r="AQ66" s="57">
        <f t="shared" ref="AQ66" si="266">AQ67</f>
        <v>0</v>
      </c>
      <c r="AR66" s="109">
        <f t="shared" ref="AR66" si="267">AR67</f>
        <v>0</v>
      </c>
      <c r="AS66" s="142">
        <f t="shared" ref="AS66" si="268">AS67</f>
        <v>0</v>
      </c>
      <c r="AT66" s="57">
        <f t="shared" ref="AT66" si="269">AT67</f>
        <v>0</v>
      </c>
      <c r="AU66" s="88">
        <f>AU67</f>
        <v>0</v>
      </c>
      <c r="AV66" s="57">
        <f t="shared" ref="AV66" si="270">AV67</f>
        <v>0</v>
      </c>
      <c r="AW66" s="143">
        <f t="shared" ref="AW66" si="271">AW67</f>
        <v>0</v>
      </c>
      <c r="AX66" s="56">
        <f t="shared" ref="AX66" si="272">AX67</f>
        <v>0</v>
      </c>
      <c r="AY66" s="57">
        <f t="shared" ref="AY66" si="273">AY67</f>
        <v>0</v>
      </c>
      <c r="AZ66" s="57">
        <f t="shared" ref="AZ66" si="274">AZ67</f>
        <v>0</v>
      </c>
      <c r="BA66" s="57">
        <f t="shared" ref="BA66" si="275">BA67</f>
        <v>0</v>
      </c>
      <c r="BB66" s="57">
        <f t="shared" ref="BB66" si="276">BB67</f>
        <v>0</v>
      </c>
      <c r="BC66" s="158" t="s">
        <v>187</v>
      </c>
      <c r="BD66" s="158" t="s">
        <v>187</v>
      </c>
      <c r="BE66" s="158" t="s">
        <v>187</v>
      </c>
      <c r="BF66" s="158" t="s">
        <v>187</v>
      </c>
      <c r="BG66" s="158" t="s">
        <v>187</v>
      </c>
      <c r="BH66" s="72" t="s">
        <v>187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34.5" customHeight="1" x14ac:dyDescent="0.25">
      <c r="A67" s="21" t="s">
        <v>165</v>
      </c>
      <c r="B67" s="177" t="s">
        <v>202</v>
      </c>
      <c r="C67" s="178" t="s">
        <v>166</v>
      </c>
      <c r="D67" s="159" t="s">
        <v>187</v>
      </c>
      <c r="E67" s="78">
        <f t="shared" si="8"/>
        <v>0</v>
      </c>
      <c r="F67" s="60">
        <f t="shared" si="9"/>
        <v>0</v>
      </c>
      <c r="G67" s="60">
        <f t="shared" si="10"/>
        <v>0</v>
      </c>
      <c r="H67" s="60">
        <f t="shared" si="11"/>
        <v>0</v>
      </c>
      <c r="I67" s="79">
        <f t="shared" si="12"/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55">
        <v>0</v>
      </c>
      <c r="AD67" s="78">
        <f t="shared" si="16"/>
        <v>0</v>
      </c>
      <c r="AE67" s="60">
        <f t="shared" si="17"/>
        <v>0</v>
      </c>
      <c r="AF67" s="170">
        <f t="shared" si="18"/>
        <v>0</v>
      </c>
      <c r="AG67" s="60">
        <f t="shared" si="19"/>
        <v>0</v>
      </c>
      <c r="AH67" s="79">
        <f t="shared" si="20"/>
        <v>0</v>
      </c>
      <c r="AI67" s="130">
        <v>0</v>
      </c>
      <c r="AJ67" s="46">
        <v>0</v>
      </c>
      <c r="AK67" s="46">
        <v>0</v>
      </c>
      <c r="AL67" s="46">
        <v>0</v>
      </c>
      <c r="AM67" s="131">
        <v>0</v>
      </c>
      <c r="AN67" s="45">
        <v>0</v>
      </c>
      <c r="AO67" s="46">
        <v>0</v>
      </c>
      <c r="AP67" s="90">
        <v>0</v>
      </c>
      <c r="AQ67" s="46">
        <v>0</v>
      </c>
      <c r="AR67" s="55">
        <v>0</v>
      </c>
      <c r="AS67" s="130">
        <v>0</v>
      </c>
      <c r="AT67" s="46">
        <v>0</v>
      </c>
      <c r="AU67" s="83">
        <v>0</v>
      </c>
      <c r="AV67" s="46">
        <v>0</v>
      </c>
      <c r="AW67" s="131">
        <v>0</v>
      </c>
      <c r="AX67" s="45">
        <v>0</v>
      </c>
      <c r="AY67" s="46">
        <v>0</v>
      </c>
      <c r="AZ67" s="46">
        <v>0</v>
      </c>
      <c r="BA67" s="46">
        <v>0</v>
      </c>
      <c r="BB67" s="55">
        <v>0</v>
      </c>
      <c r="BC67" s="158" t="s">
        <v>187</v>
      </c>
      <c r="BD67" s="158" t="s">
        <v>187</v>
      </c>
      <c r="BE67" s="158" t="s">
        <v>187</v>
      </c>
      <c r="BF67" s="158" t="s">
        <v>187</v>
      </c>
      <c r="BG67" s="158" t="s">
        <v>187</v>
      </c>
      <c r="BH67" s="72" t="s">
        <v>187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17.25" customHeight="1" x14ac:dyDescent="0.25">
      <c r="A68" s="168" t="s">
        <v>203</v>
      </c>
      <c r="B68" s="179" t="s">
        <v>204</v>
      </c>
      <c r="C68" s="27" t="str">
        <f>C67</f>
        <v>G-1.2.3.5.1</v>
      </c>
      <c r="D68" s="174" t="s">
        <v>187</v>
      </c>
      <c r="E68" s="78">
        <f t="shared" ref="E68:E70" si="277">J68+O68+T68+Y68</f>
        <v>0</v>
      </c>
      <c r="F68" s="60">
        <f t="shared" ref="F68:F70" si="278">K68+P68+U68+Z68</f>
        <v>0</v>
      </c>
      <c r="G68" s="60">
        <f t="shared" ref="G68:G70" si="279">L68+Q68+V68+AA68</f>
        <v>0</v>
      </c>
      <c r="H68" s="60">
        <f t="shared" ref="H68:H70" si="280">M68+R68+W68+AB68</f>
        <v>0</v>
      </c>
      <c r="I68" s="79">
        <f t="shared" ref="I68:I70" si="281">N68+S68+X68+AC68</f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55">
        <v>0</v>
      </c>
      <c r="AD68" s="78">
        <f t="shared" ref="AD68:AD70" si="282">AI68+AN68+AS68+AX68</f>
        <v>0</v>
      </c>
      <c r="AE68" s="60">
        <f t="shared" ref="AE68:AE70" si="283">AJ68+AO68+AT68+AY68</f>
        <v>0</v>
      </c>
      <c r="AF68" s="170">
        <f t="shared" ref="AF68:AF70" si="284">AK68+AP68+AU68+AZ68</f>
        <v>0</v>
      </c>
      <c r="AG68" s="60">
        <f t="shared" ref="AG68:AG70" si="285">AL68+AQ68+AV68+BA68</f>
        <v>0</v>
      </c>
      <c r="AH68" s="79">
        <f t="shared" ref="AH68:AH70" si="286">AM68+AR68+AW68+BB68</f>
        <v>0</v>
      </c>
      <c r="AI68" s="130">
        <v>0</v>
      </c>
      <c r="AJ68" s="46">
        <v>0</v>
      </c>
      <c r="AK68" s="46">
        <v>0</v>
      </c>
      <c r="AL68" s="46">
        <v>0</v>
      </c>
      <c r="AM68" s="131">
        <v>0</v>
      </c>
      <c r="AN68" s="45">
        <v>0</v>
      </c>
      <c r="AO68" s="46">
        <v>0</v>
      </c>
      <c r="AP68" s="90">
        <v>0</v>
      </c>
      <c r="AQ68" s="46">
        <v>0</v>
      </c>
      <c r="AR68" s="55">
        <v>0</v>
      </c>
      <c r="AS68" s="130">
        <v>0</v>
      </c>
      <c r="AT68" s="46">
        <v>0</v>
      </c>
      <c r="AU68" s="83">
        <v>0</v>
      </c>
      <c r="AV68" s="46">
        <v>0</v>
      </c>
      <c r="AW68" s="131">
        <v>0</v>
      </c>
      <c r="AX68" s="45">
        <v>0</v>
      </c>
      <c r="AY68" s="46">
        <v>0</v>
      </c>
      <c r="AZ68" s="46">
        <v>0</v>
      </c>
      <c r="BA68" s="46">
        <v>0</v>
      </c>
      <c r="BB68" s="55">
        <v>0</v>
      </c>
      <c r="BC68" s="173" t="s">
        <v>187</v>
      </c>
      <c r="BD68" s="173" t="s">
        <v>187</v>
      </c>
      <c r="BE68" s="173" t="s">
        <v>187</v>
      </c>
      <c r="BF68" s="173" t="s">
        <v>187</v>
      </c>
      <c r="BG68" s="173" t="s">
        <v>187</v>
      </c>
      <c r="BH68" s="72" t="s">
        <v>187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17.25" customHeight="1" x14ac:dyDescent="0.25">
      <c r="A69" s="168" t="s">
        <v>205</v>
      </c>
      <c r="B69" s="179" t="s">
        <v>206</v>
      </c>
      <c r="C69" s="27" t="str">
        <f>C67</f>
        <v>G-1.2.3.5.1</v>
      </c>
      <c r="D69" s="174" t="s">
        <v>187</v>
      </c>
      <c r="E69" s="78">
        <f t="shared" si="277"/>
        <v>0</v>
      </c>
      <c r="F69" s="60">
        <f t="shared" si="278"/>
        <v>0</v>
      </c>
      <c r="G69" s="60">
        <f t="shared" si="279"/>
        <v>0</v>
      </c>
      <c r="H69" s="60">
        <f t="shared" si="280"/>
        <v>0</v>
      </c>
      <c r="I69" s="79">
        <f t="shared" si="281"/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55">
        <v>0</v>
      </c>
      <c r="AD69" s="78">
        <f t="shared" si="282"/>
        <v>0</v>
      </c>
      <c r="AE69" s="60">
        <f t="shared" si="283"/>
        <v>0</v>
      </c>
      <c r="AF69" s="170">
        <f t="shared" si="284"/>
        <v>0</v>
      </c>
      <c r="AG69" s="60">
        <f t="shared" si="285"/>
        <v>0</v>
      </c>
      <c r="AH69" s="79">
        <f t="shared" si="286"/>
        <v>0</v>
      </c>
      <c r="AI69" s="130">
        <v>0</v>
      </c>
      <c r="AJ69" s="46">
        <v>0</v>
      </c>
      <c r="AK69" s="46">
        <v>0</v>
      </c>
      <c r="AL69" s="46">
        <v>0</v>
      </c>
      <c r="AM69" s="131">
        <v>0</v>
      </c>
      <c r="AN69" s="45">
        <v>0</v>
      </c>
      <c r="AO69" s="46">
        <v>0</v>
      </c>
      <c r="AP69" s="90">
        <v>0</v>
      </c>
      <c r="AQ69" s="46">
        <v>0</v>
      </c>
      <c r="AR69" s="55">
        <v>0</v>
      </c>
      <c r="AS69" s="130">
        <v>0</v>
      </c>
      <c r="AT69" s="46">
        <v>0</v>
      </c>
      <c r="AU69" s="83">
        <v>0</v>
      </c>
      <c r="AV69" s="46">
        <v>0</v>
      </c>
      <c r="AW69" s="131">
        <v>0</v>
      </c>
      <c r="AX69" s="45">
        <v>0</v>
      </c>
      <c r="AY69" s="46">
        <v>0</v>
      </c>
      <c r="AZ69" s="46">
        <v>0</v>
      </c>
      <c r="BA69" s="46">
        <v>0</v>
      </c>
      <c r="BB69" s="55">
        <v>0</v>
      </c>
      <c r="BC69" s="173" t="s">
        <v>187</v>
      </c>
      <c r="BD69" s="173" t="s">
        <v>187</v>
      </c>
      <c r="BE69" s="173" t="s">
        <v>187</v>
      </c>
      <c r="BF69" s="173" t="s">
        <v>187</v>
      </c>
      <c r="BG69" s="173" t="s">
        <v>187</v>
      </c>
      <c r="BH69" s="72" t="s">
        <v>187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31.5" customHeight="1" x14ac:dyDescent="0.25">
      <c r="A70" s="168" t="s">
        <v>207</v>
      </c>
      <c r="B70" s="179" t="s">
        <v>208</v>
      </c>
      <c r="C70" s="27" t="str">
        <f>C67</f>
        <v>G-1.2.3.5.1</v>
      </c>
      <c r="D70" s="174" t="s">
        <v>187</v>
      </c>
      <c r="E70" s="78">
        <f t="shared" si="277"/>
        <v>0</v>
      </c>
      <c r="F70" s="60">
        <f t="shared" si="278"/>
        <v>0</v>
      </c>
      <c r="G70" s="60">
        <f t="shared" si="279"/>
        <v>0</v>
      </c>
      <c r="H70" s="60">
        <f t="shared" si="280"/>
        <v>0</v>
      </c>
      <c r="I70" s="79">
        <f t="shared" si="281"/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55">
        <v>0</v>
      </c>
      <c r="AD70" s="78">
        <f t="shared" si="282"/>
        <v>0</v>
      </c>
      <c r="AE70" s="60">
        <f t="shared" si="283"/>
        <v>0</v>
      </c>
      <c r="AF70" s="170">
        <f t="shared" si="284"/>
        <v>0</v>
      </c>
      <c r="AG70" s="60">
        <f t="shared" si="285"/>
        <v>0</v>
      </c>
      <c r="AH70" s="79">
        <f t="shared" si="286"/>
        <v>0</v>
      </c>
      <c r="AI70" s="130">
        <v>0</v>
      </c>
      <c r="AJ70" s="46">
        <v>0</v>
      </c>
      <c r="AK70" s="46">
        <v>0</v>
      </c>
      <c r="AL70" s="46">
        <v>0</v>
      </c>
      <c r="AM70" s="131">
        <v>0</v>
      </c>
      <c r="AN70" s="45">
        <v>0</v>
      </c>
      <c r="AO70" s="46">
        <v>0</v>
      </c>
      <c r="AP70" s="90">
        <v>0</v>
      </c>
      <c r="AQ70" s="46">
        <v>0</v>
      </c>
      <c r="AR70" s="55">
        <v>0</v>
      </c>
      <c r="AS70" s="130">
        <v>0</v>
      </c>
      <c r="AT70" s="46">
        <v>0</v>
      </c>
      <c r="AU70" s="83">
        <v>0</v>
      </c>
      <c r="AV70" s="46">
        <v>0</v>
      </c>
      <c r="AW70" s="131">
        <v>0</v>
      </c>
      <c r="AX70" s="45">
        <v>0</v>
      </c>
      <c r="AY70" s="46">
        <v>0</v>
      </c>
      <c r="AZ70" s="46">
        <v>0</v>
      </c>
      <c r="BA70" s="46">
        <v>0</v>
      </c>
      <c r="BB70" s="55">
        <v>0</v>
      </c>
      <c r="BC70" s="173" t="s">
        <v>187</v>
      </c>
      <c r="BD70" s="173" t="s">
        <v>187</v>
      </c>
      <c r="BE70" s="173" t="s">
        <v>187</v>
      </c>
      <c r="BF70" s="173" t="s">
        <v>187</v>
      </c>
      <c r="BG70" s="173" t="s">
        <v>187</v>
      </c>
      <c r="BH70" s="72" t="s">
        <v>187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8" t="s">
        <v>209</v>
      </c>
      <c r="B71" s="15" t="s">
        <v>167</v>
      </c>
      <c r="C71" s="14" t="s">
        <v>82</v>
      </c>
      <c r="D71" s="159" t="s">
        <v>187</v>
      </c>
      <c r="E71" s="78">
        <f t="shared" si="8"/>
        <v>0</v>
      </c>
      <c r="F71" s="60">
        <f t="shared" si="9"/>
        <v>0</v>
      </c>
      <c r="G71" s="60">
        <f t="shared" si="10"/>
        <v>0</v>
      </c>
      <c r="H71" s="60">
        <f t="shared" si="11"/>
        <v>0</v>
      </c>
      <c r="I71" s="79">
        <f t="shared" si="12"/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55">
        <v>0</v>
      </c>
      <c r="AD71" s="78">
        <f t="shared" si="16"/>
        <v>0</v>
      </c>
      <c r="AE71" s="60">
        <f t="shared" si="17"/>
        <v>0</v>
      </c>
      <c r="AF71" s="170">
        <f t="shared" si="18"/>
        <v>0</v>
      </c>
      <c r="AG71" s="60">
        <f t="shared" si="19"/>
        <v>0</v>
      </c>
      <c r="AH71" s="79">
        <f t="shared" si="20"/>
        <v>0</v>
      </c>
      <c r="AI71" s="130">
        <v>0</v>
      </c>
      <c r="AJ71" s="46">
        <v>0</v>
      </c>
      <c r="AK71" s="46">
        <v>0</v>
      </c>
      <c r="AL71" s="46">
        <v>0</v>
      </c>
      <c r="AM71" s="131">
        <v>0</v>
      </c>
      <c r="AN71" s="45">
        <v>0</v>
      </c>
      <c r="AO71" s="46">
        <v>0</v>
      </c>
      <c r="AP71" s="83">
        <v>0</v>
      </c>
      <c r="AQ71" s="46">
        <v>0</v>
      </c>
      <c r="AR71" s="55">
        <v>0</v>
      </c>
      <c r="AS71" s="130">
        <v>0</v>
      </c>
      <c r="AT71" s="46">
        <v>0</v>
      </c>
      <c r="AU71" s="83">
        <v>0</v>
      </c>
      <c r="AV71" s="46">
        <v>0</v>
      </c>
      <c r="AW71" s="131">
        <v>0</v>
      </c>
      <c r="AX71" s="45">
        <v>0</v>
      </c>
      <c r="AY71" s="46">
        <v>0</v>
      </c>
      <c r="AZ71" s="46">
        <v>0</v>
      </c>
      <c r="BA71" s="46">
        <v>0</v>
      </c>
      <c r="BB71" s="55">
        <v>0</v>
      </c>
      <c r="BC71" s="158" t="s">
        <v>187</v>
      </c>
      <c r="BD71" s="158" t="s">
        <v>187</v>
      </c>
      <c r="BE71" s="158" t="s">
        <v>187</v>
      </c>
      <c r="BF71" s="158" t="s">
        <v>187</v>
      </c>
      <c r="BG71" s="158" t="s">
        <v>187</v>
      </c>
      <c r="BH71" s="72" t="s">
        <v>187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54" hidden="1" customHeight="1" outlineLevel="1" x14ac:dyDescent="0.25">
      <c r="A72" s="168" t="s">
        <v>210</v>
      </c>
      <c r="B72" s="15" t="s">
        <v>168</v>
      </c>
      <c r="C72" s="14" t="s">
        <v>82</v>
      </c>
      <c r="D72" s="159" t="s">
        <v>187</v>
      </c>
      <c r="E72" s="78">
        <f t="shared" si="8"/>
        <v>0</v>
      </c>
      <c r="F72" s="60">
        <f t="shared" si="9"/>
        <v>0</v>
      </c>
      <c r="G72" s="60">
        <f t="shared" si="10"/>
        <v>0</v>
      </c>
      <c r="H72" s="60">
        <f t="shared" si="11"/>
        <v>0</v>
      </c>
      <c r="I72" s="79">
        <f t="shared" si="12"/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55">
        <v>0</v>
      </c>
      <c r="AD72" s="78">
        <f t="shared" si="16"/>
        <v>0</v>
      </c>
      <c r="AE72" s="60">
        <f t="shared" si="17"/>
        <v>0</v>
      </c>
      <c r="AF72" s="170">
        <f t="shared" si="18"/>
        <v>0</v>
      </c>
      <c r="AG72" s="60">
        <f t="shared" si="19"/>
        <v>0</v>
      </c>
      <c r="AH72" s="79">
        <f t="shared" si="20"/>
        <v>0</v>
      </c>
      <c r="AI72" s="130">
        <v>0</v>
      </c>
      <c r="AJ72" s="46">
        <v>0</v>
      </c>
      <c r="AK72" s="46">
        <v>0</v>
      </c>
      <c r="AL72" s="46">
        <v>0</v>
      </c>
      <c r="AM72" s="131">
        <v>0</v>
      </c>
      <c r="AN72" s="45">
        <v>0</v>
      </c>
      <c r="AO72" s="46">
        <v>0</v>
      </c>
      <c r="AP72" s="83">
        <v>0</v>
      </c>
      <c r="AQ72" s="46">
        <v>0</v>
      </c>
      <c r="AR72" s="55">
        <v>0</v>
      </c>
      <c r="AS72" s="130">
        <v>0</v>
      </c>
      <c r="AT72" s="46">
        <v>0</v>
      </c>
      <c r="AU72" s="83">
        <v>0</v>
      </c>
      <c r="AV72" s="46">
        <v>0</v>
      </c>
      <c r="AW72" s="131">
        <v>0</v>
      </c>
      <c r="AX72" s="45">
        <v>0</v>
      </c>
      <c r="AY72" s="46">
        <v>0</v>
      </c>
      <c r="AZ72" s="46">
        <v>0</v>
      </c>
      <c r="BA72" s="46">
        <v>0</v>
      </c>
      <c r="BB72" s="55">
        <v>0</v>
      </c>
      <c r="BC72" s="158" t="s">
        <v>187</v>
      </c>
      <c r="BD72" s="158" t="s">
        <v>187</v>
      </c>
      <c r="BE72" s="158" t="s">
        <v>187</v>
      </c>
      <c r="BF72" s="158" t="s">
        <v>187</v>
      </c>
      <c r="BG72" s="158" t="s">
        <v>187</v>
      </c>
      <c r="BH72" s="72" t="s">
        <v>187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57" hidden="1" customHeight="1" outlineLevel="1" x14ac:dyDescent="0.25">
      <c r="A73" s="168" t="s">
        <v>211</v>
      </c>
      <c r="B73" s="15" t="s">
        <v>169</v>
      </c>
      <c r="C73" s="14" t="s">
        <v>82</v>
      </c>
      <c r="D73" s="159" t="s">
        <v>187</v>
      </c>
      <c r="E73" s="78">
        <f t="shared" si="8"/>
        <v>0</v>
      </c>
      <c r="F73" s="60">
        <f t="shared" si="9"/>
        <v>0</v>
      </c>
      <c r="G73" s="60">
        <f t="shared" si="10"/>
        <v>0</v>
      </c>
      <c r="H73" s="60">
        <f t="shared" si="11"/>
        <v>0</v>
      </c>
      <c r="I73" s="79">
        <f t="shared" si="12"/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55">
        <v>0</v>
      </c>
      <c r="AD73" s="78">
        <f t="shared" si="16"/>
        <v>0</v>
      </c>
      <c r="AE73" s="60">
        <f t="shared" si="17"/>
        <v>0</v>
      </c>
      <c r="AF73" s="170">
        <f t="shared" si="18"/>
        <v>0</v>
      </c>
      <c r="AG73" s="60">
        <f t="shared" si="19"/>
        <v>0</v>
      </c>
      <c r="AH73" s="79">
        <f t="shared" si="20"/>
        <v>0</v>
      </c>
      <c r="AI73" s="130">
        <v>0</v>
      </c>
      <c r="AJ73" s="46">
        <v>0</v>
      </c>
      <c r="AK73" s="46">
        <v>0</v>
      </c>
      <c r="AL73" s="46">
        <v>0</v>
      </c>
      <c r="AM73" s="131">
        <v>0</v>
      </c>
      <c r="AN73" s="45">
        <v>0</v>
      </c>
      <c r="AO73" s="46">
        <v>0</v>
      </c>
      <c r="AP73" s="83">
        <v>0</v>
      </c>
      <c r="AQ73" s="46">
        <v>0</v>
      </c>
      <c r="AR73" s="55">
        <v>0</v>
      </c>
      <c r="AS73" s="130">
        <v>0</v>
      </c>
      <c r="AT73" s="46">
        <v>0</v>
      </c>
      <c r="AU73" s="83">
        <v>0</v>
      </c>
      <c r="AV73" s="46">
        <v>0</v>
      </c>
      <c r="AW73" s="131">
        <v>0</v>
      </c>
      <c r="AX73" s="45">
        <v>0</v>
      </c>
      <c r="AY73" s="46">
        <v>0</v>
      </c>
      <c r="AZ73" s="46">
        <v>0</v>
      </c>
      <c r="BA73" s="46">
        <v>0</v>
      </c>
      <c r="BB73" s="55">
        <v>0</v>
      </c>
      <c r="BC73" s="158" t="s">
        <v>187</v>
      </c>
      <c r="BD73" s="158" t="s">
        <v>187</v>
      </c>
      <c r="BE73" s="158" t="s">
        <v>187</v>
      </c>
      <c r="BF73" s="158" t="s">
        <v>187</v>
      </c>
      <c r="BG73" s="158" t="s">
        <v>187</v>
      </c>
      <c r="BH73" s="72" t="s">
        <v>187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45" customHeight="1" collapsed="1" x14ac:dyDescent="0.25">
      <c r="A74" s="168" t="s">
        <v>212</v>
      </c>
      <c r="B74" s="30" t="s">
        <v>170</v>
      </c>
      <c r="C74" s="29" t="s">
        <v>82</v>
      </c>
      <c r="D74" s="159" t="s">
        <v>187</v>
      </c>
      <c r="E74" s="78">
        <f t="shared" si="8"/>
        <v>0</v>
      </c>
      <c r="F74" s="60">
        <f t="shared" si="9"/>
        <v>0</v>
      </c>
      <c r="G74" s="60">
        <f t="shared" si="10"/>
        <v>0</v>
      </c>
      <c r="H74" s="60">
        <f t="shared" si="11"/>
        <v>0</v>
      </c>
      <c r="I74" s="79">
        <f>N74+S74+X74+AC74</f>
        <v>0</v>
      </c>
      <c r="J74" s="75">
        <f>SUM(J75:J76)</f>
        <v>0</v>
      </c>
      <c r="K74" s="75">
        <f>SUM(K75:K76)</f>
        <v>0</v>
      </c>
      <c r="L74" s="75">
        <f t="shared" ref="L74:AC74" si="287">SUM(L75:L76)</f>
        <v>0</v>
      </c>
      <c r="M74" s="75">
        <f t="shared" si="287"/>
        <v>0</v>
      </c>
      <c r="N74" s="75">
        <f t="shared" si="287"/>
        <v>0</v>
      </c>
      <c r="O74" s="75">
        <f t="shared" si="287"/>
        <v>0</v>
      </c>
      <c r="P74" s="75">
        <f t="shared" si="287"/>
        <v>0</v>
      </c>
      <c r="Q74" s="75">
        <f t="shared" si="287"/>
        <v>0</v>
      </c>
      <c r="R74" s="75">
        <f t="shared" si="287"/>
        <v>0</v>
      </c>
      <c r="S74" s="75">
        <f t="shared" si="287"/>
        <v>0</v>
      </c>
      <c r="T74" s="75">
        <f t="shared" si="287"/>
        <v>0</v>
      </c>
      <c r="U74" s="75">
        <f t="shared" si="287"/>
        <v>0</v>
      </c>
      <c r="V74" s="75">
        <f t="shared" si="287"/>
        <v>0</v>
      </c>
      <c r="W74" s="75">
        <f t="shared" si="287"/>
        <v>0</v>
      </c>
      <c r="X74" s="75">
        <f t="shared" si="287"/>
        <v>0</v>
      </c>
      <c r="Y74" s="75">
        <f t="shared" ref="Y74" si="288">SUM(Y75:Y76)</f>
        <v>0</v>
      </c>
      <c r="Z74" s="75">
        <f t="shared" si="287"/>
        <v>0</v>
      </c>
      <c r="AA74" s="44">
        <f t="shared" ref="AA74" si="289">SUM(AA75:AA76)</f>
        <v>0</v>
      </c>
      <c r="AB74" s="75">
        <f t="shared" si="287"/>
        <v>0</v>
      </c>
      <c r="AC74" s="75">
        <f t="shared" si="287"/>
        <v>0</v>
      </c>
      <c r="AD74" s="78">
        <f t="shared" si="16"/>
        <v>0</v>
      </c>
      <c r="AE74" s="60">
        <f t="shared" si="17"/>
        <v>0</v>
      </c>
      <c r="AF74" s="170">
        <f t="shared" si="18"/>
        <v>0</v>
      </c>
      <c r="AG74" s="60">
        <f t="shared" si="19"/>
        <v>0</v>
      </c>
      <c r="AH74" s="79">
        <f t="shared" si="20"/>
        <v>0</v>
      </c>
      <c r="AI74" s="147">
        <f>SUM(AI75:AI76)</f>
        <v>0</v>
      </c>
      <c r="AJ74" s="75">
        <f>SUM(AJ75:AJ76)</f>
        <v>0</v>
      </c>
      <c r="AK74" s="75">
        <v>0</v>
      </c>
      <c r="AL74" s="75">
        <f t="shared" ref="AL74" si="290">SUM(AL75:AL76)</f>
        <v>0</v>
      </c>
      <c r="AM74" s="148">
        <f t="shared" ref="AM74" si="291">SUM(AM75:AM76)</f>
        <v>0</v>
      </c>
      <c r="AN74" s="77">
        <f t="shared" ref="AN74" si="292">SUM(AN75:AN76)</f>
        <v>0</v>
      </c>
      <c r="AO74" s="75">
        <f t="shared" ref="AO74" si="293">SUM(AO75:AO76)</f>
        <v>0</v>
      </c>
      <c r="AP74" s="87">
        <v>0</v>
      </c>
      <c r="AQ74" s="75">
        <f t="shared" ref="AQ74" si="294">SUM(AQ75:AQ76)</f>
        <v>0</v>
      </c>
      <c r="AR74" s="111">
        <f t="shared" ref="AR74" si="295">SUM(AR75:AR76)</f>
        <v>0</v>
      </c>
      <c r="AS74" s="147">
        <f t="shared" ref="AS74" si="296">SUM(AS75:AS76)</f>
        <v>0</v>
      </c>
      <c r="AT74" s="75">
        <f t="shared" ref="AT74" si="297">SUM(AT75:AT76)</f>
        <v>0</v>
      </c>
      <c r="AU74" s="104">
        <v>0</v>
      </c>
      <c r="AV74" s="75">
        <f t="shared" ref="AV74" si="298">SUM(AV75:AV76)</f>
        <v>0</v>
      </c>
      <c r="AW74" s="148">
        <f t="shared" ref="AW74" si="299">SUM(AW75:AW76)</f>
        <v>0</v>
      </c>
      <c r="AX74" s="77">
        <f t="shared" ref="AX74" si="300">SUM(AX75:AX76)</f>
        <v>0</v>
      </c>
      <c r="AY74" s="75">
        <f t="shared" ref="AY74" si="301">SUM(AY75:AY76)</f>
        <v>0</v>
      </c>
      <c r="AZ74" s="75">
        <f t="shared" ref="AZ74" si="302">SUM(AZ75:AZ76)</f>
        <v>0</v>
      </c>
      <c r="BA74" s="75">
        <f t="shared" ref="BA74" si="303">SUM(BA75:BA76)</f>
        <v>0</v>
      </c>
      <c r="BB74" s="75">
        <f t="shared" ref="BB74" si="304">SUM(BB75:BB76)</f>
        <v>0</v>
      </c>
      <c r="BC74" s="158" t="s">
        <v>187</v>
      </c>
      <c r="BD74" s="158" t="s">
        <v>187</v>
      </c>
      <c r="BE74" s="158" t="s">
        <v>187</v>
      </c>
      <c r="BF74" s="158" t="s">
        <v>187</v>
      </c>
      <c r="BG74" s="158" t="s">
        <v>187</v>
      </c>
      <c r="BH74" s="72" t="s">
        <v>187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39" hidden="1" customHeight="1" outlineLevel="1" x14ac:dyDescent="0.25">
      <c r="A75" s="168" t="s">
        <v>213</v>
      </c>
      <c r="B75" s="15" t="s">
        <v>171</v>
      </c>
      <c r="C75" s="14" t="s">
        <v>82</v>
      </c>
      <c r="D75" s="159" t="s">
        <v>187</v>
      </c>
      <c r="E75" s="78">
        <f t="shared" si="8"/>
        <v>0</v>
      </c>
      <c r="F75" s="60">
        <f t="shared" si="9"/>
        <v>0</v>
      </c>
      <c r="G75" s="60">
        <f t="shared" si="10"/>
        <v>0</v>
      </c>
      <c r="H75" s="60">
        <f t="shared" si="11"/>
        <v>0</v>
      </c>
      <c r="I75" s="79">
        <f t="shared" si="12"/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78">
        <f t="shared" si="16"/>
        <v>0</v>
      </c>
      <c r="AE75" s="60">
        <f t="shared" si="17"/>
        <v>0</v>
      </c>
      <c r="AF75" s="170">
        <f t="shared" si="18"/>
        <v>0</v>
      </c>
      <c r="AG75" s="60">
        <f t="shared" si="19"/>
        <v>0</v>
      </c>
      <c r="AH75" s="79">
        <f t="shared" si="20"/>
        <v>0</v>
      </c>
      <c r="AI75" s="130">
        <v>0</v>
      </c>
      <c r="AJ75" s="46">
        <v>0</v>
      </c>
      <c r="AK75" s="46">
        <v>0</v>
      </c>
      <c r="AL75" s="46">
        <v>0</v>
      </c>
      <c r="AM75" s="131">
        <v>0</v>
      </c>
      <c r="AN75" s="45">
        <v>0</v>
      </c>
      <c r="AO75" s="46">
        <v>0</v>
      </c>
      <c r="AP75" s="83">
        <v>0</v>
      </c>
      <c r="AQ75" s="46">
        <v>0</v>
      </c>
      <c r="AR75" s="55">
        <v>0</v>
      </c>
      <c r="AS75" s="130">
        <v>0</v>
      </c>
      <c r="AT75" s="46">
        <v>0</v>
      </c>
      <c r="AU75" s="83">
        <v>0</v>
      </c>
      <c r="AV75" s="46">
        <v>0</v>
      </c>
      <c r="AW75" s="131">
        <v>0</v>
      </c>
      <c r="AX75" s="45">
        <v>0</v>
      </c>
      <c r="AY75" s="46">
        <v>0</v>
      </c>
      <c r="AZ75" s="46">
        <v>0</v>
      </c>
      <c r="BA75" s="46">
        <v>0</v>
      </c>
      <c r="BB75" s="55">
        <v>0</v>
      </c>
      <c r="BC75" s="158" t="s">
        <v>187</v>
      </c>
      <c r="BD75" s="158" t="s">
        <v>187</v>
      </c>
      <c r="BE75" s="158" t="s">
        <v>187</v>
      </c>
      <c r="BF75" s="158" t="s">
        <v>187</v>
      </c>
      <c r="BG75" s="158" t="s">
        <v>187</v>
      </c>
      <c r="BH75" s="72" t="s">
        <v>187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57.75" hidden="1" customHeight="1" outlineLevel="1" x14ac:dyDescent="0.25">
      <c r="A76" s="168" t="s">
        <v>214</v>
      </c>
      <c r="B76" s="15" t="s">
        <v>172</v>
      </c>
      <c r="C76" s="14" t="s">
        <v>82</v>
      </c>
      <c r="D76" s="159" t="s">
        <v>187</v>
      </c>
      <c r="E76" s="78">
        <f t="shared" si="8"/>
        <v>0</v>
      </c>
      <c r="F76" s="60">
        <f t="shared" si="9"/>
        <v>0</v>
      </c>
      <c r="G76" s="60">
        <f t="shared" si="10"/>
        <v>0</v>
      </c>
      <c r="H76" s="60">
        <f t="shared" si="11"/>
        <v>0</v>
      </c>
      <c r="I76" s="79">
        <f t="shared" si="12"/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78">
        <f t="shared" si="16"/>
        <v>0</v>
      </c>
      <c r="AE76" s="60">
        <f t="shared" si="17"/>
        <v>0</v>
      </c>
      <c r="AF76" s="170">
        <f t="shared" si="18"/>
        <v>0</v>
      </c>
      <c r="AG76" s="60">
        <f t="shared" si="19"/>
        <v>0</v>
      </c>
      <c r="AH76" s="79">
        <f t="shared" si="20"/>
        <v>0</v>
      </c>
      <c r="AI76" s="130">
        <v>0</v>
      </c>
      <c r="AJ76" s="46">
        <v>0</v>
      </c>
      <c r="AK76" s="46">
        <v>0</v>
      </c>
      <c r="AL76" s="46">
        <v>0</v>
      </c>
      <c r="AM76" s="131">
        <v>0</v>
      </c>
      <c r="AN76" s="45">
        <v>0</v>
      </c>
      <c r="AO76" s="46">
        <v>0</v>
      </c>
      <c r="AP76" s="83">
        <v>0</v>
      </c>
      <c r="AQ76" s="46">
        <v>0</v>
      </c>
      <c r="AR76" s="55">
        <v>0</v>
      </c>
      <c r="AS76" s="130">
        <v>0</v>
      </c>
      <c r="AT76" s="46">
        <v>0</v>
      </c>
      <c r="AU76" s="83">
        <v>0</v>
      </c>
      <c r="AV76" s="46">
        <v>0</v>
      </c>
      <c r="AW76" s="131">
        <v>0</v>
      </c>
      <c r="AX76" s="45">
        <v>0</v>
      </c>
      <c r="AY76" s="46">
        <v>0</v>
      </c>
      <c r="AZ76" s="46">
        <v>0</v>
      </c>
      <c r="BA76" s="46">
        <v>0</v>
      </c>
      <c r="BB76" s="55">
        <v>0</v>
      </c>
      <c r="BC76" s="158" t="s">
        <v>187</v>
      </c>
      <c r="BD76" s="158" t="s">
        <v>187</v>
      </c>
      <c r="BE76" s="158" t="s">
        <v>187</v>
      </c>
      <c r="BF76" s="158" t="s">
        <v>187</v>
      </c>
      <c r="BG76" s="158" t="s">
        <v>187</v>
      </c>
      <c r="BH76" s="72" t="s">
        <v>187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57" customHeight="1" collapsed="1" x14ac:dyDescent="0.25">
      <c r="A77" s="17" t="s">
        <v>173</v>
      </c>
      <c r="B77" s="18" t="s">
        <v>174</v>
      </c>
      <c r="C77" s="17" t="s">
        <v>82</v>
      </c>
      <c r="D77" s="159" t="s">
        <v>187</v>
      </c>
      <c r="E77" s="78">
        <f t="shared" si="8"/>
        <v>0</v>
      </c>
      <c r="F77" s="60">
        <f t="shared" si="9"/>
        <v>0</v>
      </c>
      <c r="G77" s="60">
        <f t="shared" si="10"/>
        <v>0</v>
      </c>
      <c r="H77" s="60">
        <f t="shared" si="11"/>
        <v>0</v>
      </c>
      <c r="I77" s="79">
        <f t="shared" si="12"/>
        <v>0</v>
      </c>
      <c r="J77" s="52">
        <f t="shared" ref="J77:M77" si="305">SUM(J78:J79)</f>
        <v>0</v>
      </c>
      <c r="K77" s="52">
        <f t="shared" si="305"/>
        <v>0</v>
      </c>
      <c r="L77" s="52">
        <f t="shared" si="305"/>
        <v>0</v>
      </c>
      <c r="M77" s="52">
        <f t="shared" si="305"/>
        <v>0</v>
      </c>
      <c r="N77" s="52">
        <f>SUM(N78:N79)</f>
        <v>0</v>
      </c>
      <c r="O77" s="52">
        <f t="shared" ref="O77" si="306">SUM(O78:O79)</f>
        <v>0</v>
      </c>
      <c r="P77" s="52">
        <f t="shared" ref="P77" si="307">SUM(P78:P79)</f>
        <v>0</v>
      </c>
      <c r="Q77" s="52">
        <f t="shared" ref="Q77" si="308">SUM(Q78:Q79)</f>
        <v>0</v>
      </c>
      <c r="R77" s="52">
        <f t="shared" ref="R77:S77" si="309">SUM(R78:R79)</f>
        <v>0</v>
      </c>
      <c r="S77" s="52">
        <f t="shared" si="309"/>
        <v>0</v>
      </c>
      <c r="T77" s="52">
        <f t="shared" ref="T77" si="310">SUM(T78:T79)</f>
        <v>0</v>
      </c>
      <c r="U77" s="52">
        <f t="shared" ref="U77" si="311">SUM(U78:U79)</f>
        <v>0</v>
      </c>
      <c r="V77" s="52">
        <f t="shared" ref="V77" si="312">SUM(V78:V79)</f>
        <v>0</v>
      </c>
      <c r="W77" s="52">
        <f t="shared" ref="W77:Y77" si="313">SUM(W78:W79)</f>
        <v>0</v>
      </c>
      <c r="X77" s="52">
        <f t="shared" si="313"/>
        <v>0</v>
      </c>
      <c r="Y77" s="52">
        <f t="shared" si="313"/>
        <v>0</v>
      </c>
      <c r="Z77" s="52">
        <f t="shared" ref="Z77" si="314">SUM(Z78:Z79)</f>
        <v>0</v>
      </c>
      <c r="AA77" s="51">
        <f t="shared" ref="AA77" si="315">SUM(AA78:AA79)</f>
        <v>0</v>
      </c>
      <c r="AB77" s="52">
        <f t="shared" ref="AB77:AC77" si="316">SUM(AB78:AB79)</f>
        <v>0</v>
      </c>
      <c r="AC77" s="52">
        <f t="shared" si="316"/>
        <v>0</v>
      </c>
      <c r="AD77" s="78">
        <f t="shared" si="16"/>
        <v>0</v>
      </c>
      <c r="AE77" s="60">
        <f t="shared" si="17"/>
        <v>0</v>
      </c>
      <c r="AF77" s="170">
        <f t="shared" si="18"/>
        <v>0</v>
      </c>
      <c r="AG77" s="60">
        <f t="shared" si="19"/>
        <v>0</v>
      </c>
      <c r="AH77" s="79">
        <f t="shared" si="20"/>
        <v>0</v>
      </c>
      <c r="AI77" s="137">
        <f t="shared" ref="AI77" si="317">SUM(AI78:AI79)</f>
        <v>0</v>
      </c>
      <c r="AJ77" s="52">
        <f t="shared" ref="AJ77" si="318">SUM(AJ78:AJ79)</f>
        <v>0</v>
      </c>
      <c r="AK77" s="52">
        <v>0</v>
      </c>
      <c r="AL77" s="52">
        <f t="shared" ref="AL77" si="319">SUM(AL78:AL79)</f>
        <v>0</v>
      </c>
      <c r="AM77" s="138">
        <f>SUM(AM78:AM79)</f>
        <v>0</v>
      </c>
      <c r="AN77" s="51">
        <f t="shared" ref="AN77" si="320">SUM(AN78:AN79)</f>
        <v>0</v>
      </c>
      <c r="AO77" s="52">
        <f t="shared" ref="AO77" si="321">SUM(AO78:AO79)</f>
        <v>0</v>
      </c>
      <c r="AP77" s="58">
        <v>0</v>
      </c>
      <c r="AQ77" s="52">
        <f t="shared" ref="AQ77" si="322">SUM(AQ78:AQ79)</f>
        <v>0</v>
      </c>
      <c r="AR77" s="53">
        <f t="shared" ref="AR77" si="323">SUM(AR78:AR79)</f>
        <v>0</v>
      </c>
      <c r="AS77" s="137">
        <f t="shared" ref="AS77" si="324">SUM(AS78:AS79)</f>
        <v>0</v>
      </c>
      <c r="AT77" s="52">
        <f t="shared" ref="AT77" si="325">SUM(AT78:AT79)</f>
        <v>0</v>
      </c>
      <c r="AU77" s="58">
        <v>0</v>
      </c>
      <c r="AV77" s="52">
        <f t="shared" ref="AV77" si="326">SUM(AV78:AV79)</f>
        <v>0</v>
      </c>
      <c r="AW77" s="138">
        <f t="shared" ref="AW77" si="327">SUM(AW78:AW79)</f>
        <v>0</v>
      </c>
      <c r="AX77" s="51">
        <f t="shared" ref="AX77" si="328">SUM(AX78:AX79)</f>
        <v>0</v>
      </c>
      <c r="AY77" s="52">
        <f t="shared" ref="AY77" si="329">SUM(AY78:AY79)</f>
        <v>0</v>
      </c>
      <c r="AZ77" s="52">
        <f t="shared" ref="AZ77" si="330">SUM(AZ78:AZ79)</f>
        <v>0</v>
      </c>
      <c r="BA77" s="52">
        <f t="shared" ref="BA77" si="331">SUM(BA78:BA79)</f>
        <v>0</v>
      </c>
      <c r="BB77" s="52">
        <f t="shared" ref="BB77" si="332">SUM(BB78:BB79)</f>
        <v>0</v>
      </c>
      <c r="BC77" s="158" t="s">
        <v>187</v>
      </c>
      <c r="BD77" s="158" t="s">
        <v>187</v>
      </c>
      <c r="BE77" s="158" t="s">
        <v>187</v>
      </c>
      <c r="BF77" s="158" t="s">
        <v>187</v>
      </c>
      <c r="BG77" s="158" t="s">
        <v>187</v>
      </c>
      <c r="BH77" s="72" t="s">
        <v>187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69" hidden="1" customHeight="1" outlineLevel="1" x14ac:dyDescent="0.25">
      <c r="A78" s="14" t="s">
        <v>175</v>
      </c>
      <c r="B78" s="15" t="s">
        <v>176</v>
      </c>
      <c r="C78" s="14" t="s">
        <v>82</v>
      </c>
      <c r="D78" s="159" t="s">
        <v>187</v>
      </c>
      <c r="E78" s="78">
        <f t="shared" si="8"/>
        <v>0</v>
      </c>
      <c r="F78" s="60">
        <f t="shared" si="9"/>
        <v>0</v>
      </c>
      <c r="G78" s="60">
        <f t="shared" si="10"/>
        <v>0</v>
      </c>
      <c r="H78" s="60">
        <f t="shared" si="11"/>
        <v>0</v>
      </c>
      <c r="I78" s="79">
        <f t="shared" si="12"/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5">
        <v>0</v>
      </c>
      <c r="AB78" s="46">
        <v>0</v>
      </c>
      <c r="AC78" s="46">
        <v>0</v>
      </c>
      <c r="AD78" s="78">
        <f t="shared" si="16"/>
        <v>0</v>
      </c>
      <c r="AE78" s="60">
        <f t="shared" si="17"/>
        <v>0</v>
      </c>
      <c r="AF78" s="170">
        <f t="shared" si="18"/>
        <v>0</v>
      </c>
      <c r="AG78" s="60">
        <f t="shared" si="19"/>
        <v>0</v>
      </c>
      <c r="AH78" s="79">
        <f t="shared" si="20"/>
        <v>0</v>
      </c>
      <c r="AI78" s="130">
        <v>0</v>
      </c>
      <c r="AJ78" s="46">
        <v>0</v>
      </c>
      <c r="AK78" s="46">
        <v>0</v>
      </c>
      <c r="AL78" s="46">
        <v>0</v>
      </c>
      <c r="AM78" s="131">
        <v>0</v>
      </c>
      <c r="AN78" s="45">
        <v>0</v>
      </c>
      <c r="AO78" s="46">
        <v>0</v>
      </c>
      <c r="AP78" s="83">
        <v>0</v>
      </c>
      <c r="AQ78" s="46">
        <v>0</v>
      </c>
      <c r="AR78" s="55">
        <v>0</v>
      </c>
      <c r="AS78" s="130">
        <v>0</v>
      </c>
      <c r="AT78" s="46">
        <v>0</v>
      </c>
      <c r="AU78" s="83">
        <v>0</v>
      </c>
      <c r="AV78" s="46">
        <v>0</v>
      </c>
      <c r="AW78" s="131">
        <v>0</v>
      </c>
      <c r="AX78" s="45">
        <v>0</v>
      </c>
      <c r="AY78" s="46">
        <v>0</v>
      </c>
      <c r="AZ78" s="46">
        <v>0</v>
      </c>
      <c r="BA78" s="46">
        <v>0</v>
      </c>
      <c r="BB78" s="55">
        <v>0</v>
      </c>
      <c r="BC78" s="158" t="s">
        <v>187</v>
      </c>
      <c r="BD78" s="158" t="s">
        <v>187</v>
      </c>
      <c r="BE78" s="158" t="s">
        <v>187</v>
      </c>
      <c r="BF78" s="158" t="s">
        <v>187</v>
      </c>
      <c r="BG78" s="158" t="s">
        <v>187</v>
      </c>
      <c r="BH78" s="72" t="s">
        <v>187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69" hidden="1" customHeight="1" outlineLevel="1" x14ac:dyDescent="0.25">
      <c r="A79" s="14" t="s">
        <v>177</v>
      </c>
      <c r="B79" s="15" t="s">
        <v>178</v>
      </c>
      <c r="C79" s="14" t="s">
        <v>82</v>
      </c>
      <c r="D79" s="159" t="s">
        <v>187</v>
      </c>
      <c r="E79" s="78">
        <f t="shared" si="8"/>
        <v>0</v>
      </c>
      <c r="F79" s="60">
        <f t="shared" si="9"/>
        <v>0</v>
      </c>
      <c r="G79" s="60">
        <f t="shared" si="10"/>
        <v>0</v>
      </c>
      <c r="H79" s="60">
        <f t="shared" si="11"/>
        <v>0</v>
      </c>
      <c r="I79" s="79">
        <f t="shared" si="12"/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5">
        <v>0</v>
      </c>
      <c r="AB79" s="46">
        <v>0</v>
      </c>
      <c r="AC79" s="46">
        <v>0</v>
      </c>
      <c r="AD79" s="78">
        <f t="shared" si="16"/>
        <v>0</v>
      </c>
      <c r="AE79" s="60">
        <f t="shared" si="17"/>
        <v>0</v>
      </c>
      <c r="AF79" s="170">
        <f t="shared" si="18"/>
        <v>0</v>
      </c>
      <c r="AG79" s="60">
        <f t="shared" si="19"/>
        <v>0</v>
      </c>
      <c r="AH79" s="79">
        <f t="shared" si="20"/>
        <v>0</v>
      </c>
      <c r="AI79" s="130">
        <v>0</v>
      </c>
      <c r="AJ79" s="46">
        <v>0</v>
      </c>
      <c r="AK79" s="46">
        <v>0</v>
      </c>
      <c r="AL79" s="46">
        <v>0</v>
      </c>
      <c r="AM79" s="131">
        <v>0</v>
      </c>
      <c r="AN79" s="45">
        <v>0</v>
      </c>
      <c r="AO79" s="46">
        <v>0</v>
      </c>
      <c r="AP79" s="83">
        <v>0</v>
      </c>
      <c r="AQ79" s="46">
        <v>0</v>
      </c>
      <c r="AR79" s="55">
        <v>0</v>
      </c>
      <c r="AS79" s="130">
        <v>0</v>
      </c>
      <c r="AT79" s="46">
        <v>0</v>
      </c>
      <c r="AU79" s="83">
        <v>0</v>
      </c>
      <c r="AV79" s="46">
        <v>0</v>
      </c>
      <c r="AW79" s="131">
        <v>0</v>
      </c>
      <c r="AX79" s="45">
        <v>0</v>
      </c>
      <c r="AY79" s="46">
        <v>0</v>
      </c>
      <c r="AZ79" s="46">
        <v>0</v>
      </c>
      <c r="BA79" s="46">
        <v>0</v>
      </c>
      <c r="BB79" s="55">
        <v>0</v>
      </c>
      <c r="BC79" s="158" t="s">
        <v>187</v>
      </c>
      <c r="BD79" s="158" t="s">
        <v>187</v>
      </c>
      <c r="BE79" s="158" t="s">
        <v>187</v>
      </c>
      <c r="BF79" s="158" t="s">
        <v>187</v>
      </c>
      <c r="BG79" s="158" t="s">
        <v>187</v>
      </c>
      <c r="BH79" s="72" t="s">
        <v>187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29.25" customHeight="1" collapsed="1" x14ac:dyDescent="0.25">
      <c r="A80" s="17" t="s">
        <v>179</v>
      </c>
      <c r="B80" s="18" t="s">
        <v>180</v>
      </c>
      <c r="C80" s="17" t="s">
        <v>82</v>
      </c>
      <c r="D80" s="159" t="s">
        <v>187</v>
      </c>
      <c r="E80" s="78">
        <f t="shared" si="8"/>
        <v>0</v>
      </c>
      <c r="F80" s="60">
        <f t="shared" si="9"/>
        <v>0</v>
      </c>
      <c r="G80" s="60">
        <f t="shared" si="10"/>
        <v>0</v>
      </c>
      <c r="H80" s="60">
        <f t="shared" si="11"/>
        <v>0</v>
      </c>
      <c r="I80" s="79">
        <f t="shared" si="12"/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1">
        <v>0</v>
      </c>
      <c r="AB80" s="52">
        <v>0</v>
      </c>
      <c r="AC80" s="53">
        <v>0</v>
      </c>
      <c r="AD80" s="78">
        <f t="shared" si="16"/>
        <v>0</v>
      </c>
      <c r="AE80" s="60">
        <f t="shared" si="17"/>
        <v>0</v>
      </c>
      <c r="AF80" s="170">
        <f t="shared" si="18"/>
        <v>0</v>
      </c>
      <c r="AG80" s="60">
        <f t="shared" si="19"/>
        <v>0</v>
      </c>
      <c r="AH80" s="79">
        <f t="shared" si="20"/>
        <v>0</v>
      </c>
      <c r="AI80" s="137">
        <v>0</v>
      </c>
      <c r="AJ80" s="52">
        <v>0</v>
      </c>
      <c r="AK80" s="52">
        <v>0</v>
      </c>
      <c r="AL80" s="52">
        <v>0</v>
      </c>
      <c r="AM80" s="138">
        <v>0</v>
      </c>
      <c r="AN80" s="51">
        <v>0</v>
      </c>
      <c r="AO80" s="52">
        <v>0</v>
      </c>
      <c r="AP80" s="58">
        <v>0</v>
      </c>
      <c r="AQ80" s="52">
        <v>0</v>
      </c>
      <c r="AR80" s="53">
        <v>0</v>
      </c>
      <c r="AS80" s="137">
        <v>0</v>
      </c>
      <c r="AT80" s="52">
        <v>0</v>
      </c>
      <c r="AU80" s="58">
        <v>0</v>
      </c>
      <c r="AV80" s="52">
        <v>0</v>
      </c>
      <c r="AW80" s="138">
        <v>0</v>
      </c>
      <c r="AX80" s="51">
        <v>0</v>
      </c>
      <c r="AY80" s="52">
        <v>0</v>
      </c>
      <c r="AZ80" s="52">
        <v>0</v>
      </c>
      <c r="BA80" s="52">
        <v>0</v>
      </c>
      <c r="BB80" s="53">
        <v>0</v>
      </c>
      <c r="BC80" s="158" t="s">
        <v>187</v>
      </c>
      <c r="BD80" s="158" t="s">
        <v>187</v>
      </c>
      <c r="BE80" s="158" t="s">
        <v>187</v>
      </c>
      <c r="BF80" s="158" t="s">
        <v>187</v>
      </c>
      <c r="BG80" s="158" t="s">
        <v>187</v>
      </c>
      <c r="BH80" s="72" t="s">
        <v>187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ht="29.25" customHeight="1" thickBot="1" x14ac:dyDescent="0.3">
      <c r="A81" s="14" t="s">
        <v>215</v>
      </c>
      <c r="B81" s="180" t="s">
        <v>216</v>
      </c>
      <c r="C81" s="181" t="s">
        <v>217</v>
      </c>
      <c r="D81" s="174" t="s">
        <v>187</v>
      </c>
      <c r="E81" s="78">
        <f t="shared" ref="E81" si="333">J81+O81+T81+Y81</f>
        <v>0</v>
      </c>
      <c r="F81" s="60">
        <f t="shared" ref="F81" si="334">K81+P81+U81+Z81</f>
        <v>0</v>
      </c>
      <c r="G81" s="60">
        <f t="shared" ref="G81" si="335">L81+Q81+V81+AA81</f>
        <v>0</v>
      </c>
      <c r="H81" s="60">
        <f t="shared" ref="H81" si="336">M81+R81+W81+AB81</f>
        <v>0</v>
      </c>
      <c r="I81" s="79">
        <f t="shared" ref="I81" si="337">N81+S81+X81+AC81</f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1">
        <v>0</v>
      </c>
      <c r="AB81" s="52">
        <v>0</v>
      </c>
      <c r="AC81" s="53">
        <v>0</v>
      </c>
      <c r="AD81" s="78">
        <f t="shared" ref="AD81" si="338">AI81+AN81+AS81+AX81</f>
        <v>0</v>
      </c>
      <c r="AE81" s="60">
        <f t="shared" ref="AE81" si="339">AJ81+AO81+AT81+AY81</f>
        <v>0</v>
      </c>
      <c r="AF81" s="170">
        <f t="shared" ref="AF81" si="340">AK81+AP81+AU81+AZ81</f>
        <v>0</v>
      </c>
      <c r="AG81" s="60">
        <f t="shared" ref="AG81" si="341">AL81+AQ81+AV81+BA81</f>
        <v>0</v>
      </c>
      <c r="AH81" s="79">
        <f t="shared" ref="AH81" si="342">AM81+AR81+AW81+BB81</f>
        <v>0</v>
      </c>
      <c r="AI81" s="137">
        <v>0</v>
      </c>
      <c r="AJ81" s="52">
        <v>0</v>
      </c>
      <c r="AK81" s="52">
        <v>0</v>
      </c>
      <c r="AL81" s="52">
        <v>0</v>
      </c>
      <c r="AM81" s="138">
        <v>0</v>
      </c>
      <c r="AN81" s="51">
        <v>0</v>
      </c>
      <c r="AO81" s="52">
        <v>0</v>
      </c>
      <c r="AP81" s="58">
        <v>0</v>
      </c>
      <c r="AQ81" s="52">
        <v>0</v>
      </c>
      <c r="AR81" s="53">
        <v>0</v>
      </c>
      <c r="AS81" s="137">
        <v>0</v>
      </c>
      <c r="AT81" s="52">
        <v>0</v>
      </c>
      <c r="AU81" s="58">
        <v>0</v>
      </c>
      <c r="AV81" s="52">
        <v>0</v>
      </c>
      <c r="AW81" s="138">
        <v>0</v>
      </c>
      <c r="AX81" s="51">
        <v>0</v>
      </c>
      <c r="AY81" s="52">
        <v>0</v>
      </c>
      <c r="AZ81" s="52">
        <v>0</v>
      </c>
      <c r="BA81" s="52">
        <v>0</v>
      </c>
      <c r="BB81" s="53">
        <v>0</v>
      </c>
      <c r="BC81" s="173" t="s">
        <v>187</v>
      </c>
      <c r="BD81" s="173" t="s">
        <v>187</v>
      </c>
      <c r="BE81" s="173" t="s">
        <v>187</v>
      </c>
      <c r="BF81" s="173" t="s">
        <v>187</v>
      </c>
      <c r="BG81" s="173" t="s">
        <v>187</v>
      </c>
      <c r="BH81" s="72" t="s">
        <v>187</v>
      </c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</row>
    <row r="82" spans="1:87" ht="30" customHeight="1" thickTop="1" x14ac:dyDescent="0.25">
      <c r="A82" s="17" t="s">
        <v>181</v>
      </c>
      <c r="B82" s="18" t="s">
        <v>182</v>
      </c>
      <c r="C82" s="17" t="s">
        <v>82</v>
      </c>
      <c r="D82" s="159" t="s">
        <v>187</v>
      </c>
      <c r="E82" s="78">
        <f t="shared" si="8"/>
        <v>0</v>
      </c>
      <c r="F82" s="60">
        <f t="shared" si="9"/>
        <v>0</v>
      </c>
      <c r="G82" s="60">
        <f t="shared" si="10"/>
        <v>0</v>
      </c>
      <c r="H82" s="60">
        <f t="shared" si="11"/>
        <v>0</v>
      </c>
      <c r="I82" s="79">
        <f t="shared" si="12"/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1">
        <v>0</v>
      </c>
      <c r="AB82" s="52">
        <v>0</v>
      </c>
      <c r="AC82" s="53">
        <v>0</v>
      </c>
      <c r="AD82" s="78">
        <f t="shared" si="16"/>
        <v>0</v>
      </c>
      <c r="AE82" s="60">
        <f t="shared" si="17"/>
        <v>0</v>
      </c>
      <c r="AF82" s="170">
        <f t="shared" si="18"/>
        <v>0</v>
      </c>
      <c r="AG82" s="60">
        <f t="shared" si="19"/>
        <v>0</v>
      </c>
      <c r="AH82" s="79">
        <f t="shared" si="20"/>
        <v>0</v>
      </c>
      <c r="AI82" s="137">
        <v>0</v>
      </c>
      <c r="AJ82" s="52">
        <v>0</v>
      </c>
      <c r="AK82" s="52">
        <v>0</v>
      </c>
      <c r="AL82" s="52">
        <v>0</v>
      </c>
      <c r="AM82" s="138">
        <v>0</v>
      </c>
      <c r="AN82" s="51">
        <v>0</v>
      </c>
      <c r="AO82" s="52">
        <v>0</v>
      </c>
      <c r="AP82" s="58">
        <v>0</v>
      </c>
      <c r="AQ82" s="52">
        <v>0</v>
      </c>
      <c r="AR82" s="53">
        <v>0</v>
      </c>
      <c r="AS82" s="137">
        <v>0</v>
      </c>
      <c r="AT82" s="52">
        <v>0</v>
      </c>
      <c r="AU82" s="58">
        <v>0</v>
      </c>
      <c r="AV82" s="52">
        <v>0</v>
      </c>
      <c r="AW82" s="138">
        <v>0</v>
      </c>
      <c r="AX82" s="51">
        <v>0</v>
      </c>
      <c r="AY82" s="52">
        <v>0</v>
      </c>
      <c r="AZ82" s="52">
        <v>0</v>
      </c>
      <c r="BA82" s="52">
        <v>0</v>
      </c>
      <c r="BB82" s="53">
        <v>0</v>
      </c>
      <c r="BC82" s="158" t="s">
        <v>187</v>
      </c>
      <c r="BD82" s="158" t="s">
        <v>187</v>
      </c>
      <c r="BE82" s="158" t="s">
        <v>187</v>
      </c>
      <c r="BF82" s="158" t="s">
        <v>187</v>
      </c>
      <c r="BG82" s="158" t="s">
        <v>187</v>
      </c>
      <c r="BH82" s="72" t="s">
        <v>187</v>
      </c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s="208" customFormat="1" ht="29.25" customHeight="1" x14ac:dyDescent="0.25">
      <c r="A83" s="17" t="s">
        <v>183</v>
      </c>
      <c r="B83" s="18" t="s">
        <v>184</v>
      </c>
      <c r="C83" s="17" t="s">
        <v>82</v>
      </c>
      <c r="D83" s="200" t="s">
        <v>187</v>
      </c>
      <c r="E83" s="201">
        <f t="shared" si="8"/>
        <v>0</v>
      </c>
      <c r="F83" s="202">
        <f t="shared" si="9"/>
        <v>0</v>
      </c>
      <c r="G83" s="202">
        <f t="shared" si="10"/>
        <v>0</v>
      </c>
      <c r="H83" s="202">
        <f t="shared" si="11"/>
        <v>0</v>
      </c>
      <c r="I83" s="203">
        <f t="shared" si="12"/>
        <v>0</v>
      </c>
      <c r="J83" s="58">
        <f t="shared" ref="J83:M83" si="343">J84</f>
        <v>0</v>
      </c>
      <c r="K83" s="58">
        <f t="shared" si="343"/>
        <v>0</v>
      </c>
      <c r="L83" s="58">
        <f t="shared" si="343"/>
        <v>0</v>
      </c>
      <c r="M83" s="58">
        <f t="shared" si="343"/>
        <v>0</v>
      </c>
      <c r="N83" s="58">
        <f>N84</f>
        <v>0</v>
      </c>
      <c r="O83" s="58">
        <f t="shared" ref="O83:AC83" si="344">O84</f>
        <v>0</v>
      </c>
      <c r="P83" s="58">
        <f t="shared" si="344"/>
        <v>0</v>
      </c>
      <c r="Q83" s="58">
        <f t="shared" si="344"/>
        <v>0</v>
      </c>
      <c r="R83" s="58">
        <f t="shared" si="344"/>
        <v>0</v>
      </c>
      <c r="S83" s="58">
        <f t="shared" si="344"/>
        <v>0</v>
      </c>
      <c r="T83" s="58">
        <f t="shared" si="344"/>
        <v>0</v>
      </c>
      <c r="U83" s="58">
        <f t="shared" si="344"/>
        <v>0</v>
      </c>
      <c r="V83" s="58">
        <f t="shared" si="344"/>
        <v>0</v>
      </c>
      <c r="W83" s="58">
        <f t="shared" si="344"/>
        <v>0</v>
      </c>
      <c r="X83" s="58">
        <f t="shared" si="344"/>
        <v>0</v>
      </c>
      <c r="Y83" s="58">
        <f t="shared" si="344"/>
        <v>0</v>
      </c>
      <c r="Z83" s="58">
        <f t="shared" si="344"/>
        <v>0</v>
      </c>
      <c r="AA83" s="189">
        <v>0</v>
      </c>
      <c r="AB83" s="58">
        <f t="shared" si="344"/>
        <v>0</v>
      </c>
      <c r="AC83" s="58">
        <f t="shared" si="344"/>
        <v>0</v>
      </c>
      <c r="AD83" s="201">
        <f t="shared" si="16"/>
        <v>0</v>
      </c>
      <c r="AE83" s="202">
        <f t="shared" si="17"/>
        <v>0</v>
      </c>
      <c r="AF83" s="204">
        <f t="shared" si="18"/>
        <v>0</v>
      </c>
      <c r="AG83" s="202">
        <f t="shared" si="19"/>
        <v>0</v>
      </c>
      <c r="AH83" s="203">
        <f t="shared" si="20"/>
        <v>0</v>
      </c>
      <c r="AI83" s="187">
        <f t="shared" ref="AI83" si="345">AI84</f>
        <v>0</v>
      </c>
      <c r="AJ83" s="58">
        <f t="shared" ref="AJ83" si="346">AJ84</f>
        <v>0</v>
      </c>
      <c r="AK83" s="58">
        <v>0</v>
      </c>
      <c r="AL83" s="58">
        <f t="shared" ref="AL83" si="347">AL84</f>
        <v>0</v>
      </c>
      <c r="AM83" s="188">
        <f>AM84</f>
        <v>0</v>
      </c>
      <c r="AN83" s="189">
        <f t="shared" ref="AN83" si="348">AN84</f>
        <v>0</v>
      </c>
      <c r="AO83" s="58">
        <f t="shared" ref="AO83" si="349">AO84</f>
        <v>0</v>
      </c>
      <c r="AP83" s="58">
        <f>AP84</f>
        <v>0</v>
      </c>
      <c r="AQ83" s="58">
        <f t="shared" ref="AQ83" si="350">AQ84</f>
        <v>0</v>
      </c>
      <c r="AR83" s="190">
        <f t="shared" ref="AR83" si="351">AR84</f>
        <v>0</v>
      </c>
      <c r="AS83" s="187">
        <f t="shared" ref="AS83" si="352">AS84</f>
        <v>0</v>
      </c>
      <c r="AT83" s="58">
        <f t="shared" ref="AT83" si="353">AT84</f>
        <v>0</v>
      </c>
      <c r="AU83" s="58">
        <f>AU84</f>
        <v>0</v>
      </c>
      <c r="AV83" s="58">
        <f t="shared" ref="AV83" si="354">AV84</f>
        <v>0</v>
      </c>
      <c r="AW83" s="188">
        <f t="shared" ref="AW83" si="355">AW84</f>
        <v>0</v>
      </c>
      <c r="AX83" s="189">
        <f t="shared" ref="AX83" si="356">AX84</f>
        <v>0</v>
      </c>
      <c r="AY83" s="58">
        <f t="shared" ref="AY83" si="357">AY84</f>
        <v>0</v>
      </c>
      <c r="AZ83" s="58">
        <f t="shared" ref="AZ83" si="358">AZ84</f>
        <v>0</v>
      </c>
      <c r="BA83" s="58">
        <f t="shared" ref="BA83" si="359">BA84</f>
        <v>0</v>
      </c>
      <c r="BB83" s="58">
        <f t="shared" ref="BB83" si="360">BB84</f>
        <v>0</v>
      </c>
      <c r="BC83" s="205" t="s">
        <v>187</v>
      </c>
      <c r="BD83" s="205" t="s">
        <v>187</v>
      </c>
      <c r="BE83" s="205" t="s">
        <v>187</v>
      </c>
      <c r="BF83" s="205" t="s">
        <v>187</v>
      </c>
      <c r="BG83" s="205" t="s">
        <v>187</v>
      </c>
      <c r="BH83" s="206" t="s">
        <v>187</v>
      </c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  <c r="BY83" s="207"/>
      <c r="BZ83" s="207"/>
      <c r="CA83" s="207"/>
      <c r="CB83" s="207"/>
      <c r="CC83" s="207"/>
      <c r="CD83" s="207"/>
      <c r="CE83" s="207"/>
      <c r="CF83" s="207"/>
      <c r="CG83" s="207"/>
      <c r="CH83" s="207"/>
      <c r="CI83" s="207"/>
    </row>
    <row r="84" spans="1:87" s="212" customFormat="1" ht="16.5" customHeight="1" x14ac:dyDescent="0.25">
      <c r="A84" s="17" t="s">
        <v>218</v>
      </c>
      <c r="B84" s="18" t="s">
        <v>219</v>
      </c>
      <c r="C84" s="169" t="s">
        <v>197</v>
      </c>
      <c r="D84" s="200" t="s">
        <v>187</v>
      </c>
      <c r="E84" s="209">
        <f t="shared" si="8"/>
        <v>0</v>
      </c>
      <c r="F84" s="202">
        <f t="shared" si="9"/>
        <v>0</v>
      </c>
      <c r="G84" s="202">
        <f t="shared" si="10"/>
        <v>0</v>
      </c>
      <c r="H84" s="202">
        <f t="shared" si="11"/>
        <v>0</v>
      </c>
      <c r="I84" s="210">
        <f t="shared" si="12"/>
        <v>0</v>
      </c>
      <c r="J84" s="58">
        <f t="shared" ref="J84:AC84" si="361">SUM(J85:J87)</f>
        <v>0</v>
      </c>
      <c r="K84" s="58">
        <f t="shared" si="361"/>
        <v>0</v>
      </c>
      <c r="L84" s="58">
        <f t="shared" si="361"/>
        <v>0</v>
      </c>
      <c r="M84" s="58">
        <f t="shared" si="361"/>
        <v>0</v>
      </c>
      <c r="N84" s="58">
        <f t="shared" si="361"/>
        <v>0</v>
      </c>
      <c r="O84" s="58">
        <f t="shared" si="361"/>
        <v>0</v>
      </c>
      <c r="P84" s="58">
        <f t="shared" si="361"/>
        <v>0</v>
      </c>
      <c r="Q84" s="58">
        <f t="shared" si="361"/>
        <v>0</v>
      </c>
      <c r="R84" s="58">
        <f t="shared" si="361"/>
        <v>0</v>
      </c>
      <c r="S84" s="58">
        <f t="shared" si="361"/>
        <v>0</v>
      </c>
      <c r="T84" s="58">
        <f t="shared" si="361"/>
        <v>0</v>
      </c>
      <c r="U84" s="58">
        <f t="shared" si="361"/>
        <v>0</v>
      </c>
      <c r="V84" s="58">
        <f t="shared" si="361"/>
        <v>0</v>
      </c>
      <c r="W84" s="58">
        <f t="shared" si="361"/>
        <v>0</v>
      </c>
      <c r="X84" s="58">
        <f t="shared" si="361"/>
        <v>0</v>
      </c>
      <c r="Y84" s="58">
        <f t="shared" si="361"/>
        <v>0</v>
      </c>
      <c r="Z84" s="58">
        <f t="shared" si="361"/>
        <v>0</v>
      </c>
      <c r="AA84" s="58">
        <f t="shared" si="361"/>
        <v>0</v>
      </c>
      <c r="AB84" s="58">
        <f t="shared" si="361"/>
        <v>0</v>
      </c>
      <c r="AC84" s="58">
        <f t="shared" si="361"/>
        <v>0</v>
      </c>
      <c r="AD84" s="209">
        <f t="shared" si="16"/>
        <v>0</v>
      </c>
      <c r="AE84" s="202">
        <f t="shared" si="17"/>
        <v>0</v>
      </c>
      <c r="AF84" s="204">
        <f t="shared" si="18"/>
        <v>0</v>
      </c>
      <c r="AG84" s="202">
        <f t="shared" si="19"/>
        <v>0</v>
      </c>
      <c r="AH84" s="210">
        <f t="shared" si="20"/>
        <v>0</v>
      </c>
      <c r="AI84" s="187">
        <f>SUM(AI85:AI87)</f>
        <v>0</v>
      </c>
      <c r="AJ84" s="58">
        <f>SUM(AJ85:AJ87)</f>
        <v>0</v>
      </c>
      <c r="AK84" s="58">
        <v>0</v>
      </c>
      <c r="AL84" s="58">
        <f t="shared" ref="AL84:BB84" si="362">SUM(AL85:AL87)</f>
        <v>0</v>
      </c>
      <c r="AM84" s="188">
        <f t="shared" si="362"/>
        <v>0</v>
      </c>
      <c r="AN84" s="189">
        <f t="shared" si="362"/>
        <v>0</v>
      </c>
      <c r="AO84" s="58">
        <f t="shared" si="362"/>
        <v>0</v>
      </c>
      <c r="AP84" s="58">
        <f t="shared" si="362"/>
        <v>0</v>
      </c>
      <c r="AQ84" s="58">
        <f t="shared" si="362"/>
        <v>0</v>
      </c>
      <c r="AR84" s="190">
        <f t="shared" si="362"/>
        <v>0</v>
      </c>
      <c r="AS84" s="187">
        <f t="shared" si="362"/>
        <v>0</v>
      </c>
      <c r="AT84" s="58">
        <f t="shared" si="362"/>
        <v>0</v>
      </c>
      <c r="AU84" s="58">
        <f t="shared" si="362"/>
        <v>0</v>
      </c>
      <c r="AV84" s="58">
        <f t="shared" si="362"/>
        <v>0</v>
      </c>
      <c r="AW84" s="188">
        <f t="shared" si="362"/>
        <v>0</v>
      </c>
      <c r="AX84" s="189">
        <f t="shared" si="362"/>
        <v>0</v>
      </c>
      <c r="AY84" s="58">
        <f t="shared" si="362"/>
        <v>0</v>
      </c>
      <c r="AZ84" s="58">
        <f t="shared" si="362"/>
        <v>0</v>
      </c>
      <c r="BA84" s="58">
        <f t="shared" si="362"/>
        <v>0</v>
      </c>
      <c r="BB84" s="58">
        <f t="shared" si="362"/>
        <v>0</v>
      </c>
      <c r="BC84" s="205" t="s">
        <v>187</v>
      </c>
      <c r="BD84" s="205" t="s">
        <v>187</v>
      </c>
      <c r="BE84" s="205" t="s">
        <v>187</v>
      </c>
      <c r="BF84" s="205" t="s">
        <v>187</v>
      </c>
      <c r="BG84" s="205" t="s">
        <v>187</v>
      </c>
      <c r="BH84" s="206" t="s">
        <v>187</v>
      </c>
      <c r="BI84" s="211"/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</row>
    <row r="85" spans="1:87" ht="18" customHeight="1" x14ac:dyDescent="0.25">
      <c r="A85" s="182" t="s">
        <v>220</v>
      </c>
      <c r="B85" s="183" t="s">
        <v>221</v>
      </c>
      <c r="C85" s="184" t="s">
        <v>222</v>
      </c>
      <c r="D85" s="174" t="s">
        <v>187</v>
      </c>
      <c r="E85" s="150">
        <f t="shared" si="8"/>
        <v>0</v>
      </c>
      <c r="F85" s="151">
        <f t="shared" si="9"/>
        <v>0</v>
      </c>
      <c r="G85" s="151">
        <f t="shared" si="10"/>
        <v>0</v>
      </c>
      <c r="H85" s="151">
        <f t="shared" si="11"/>
        <v>0</v>
      </c>
      <c r="I85" s="152">
        <f t="shared" si="12"/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4">
        <v>0</v>
      </c>
      <c r="S85" s="114">
        <v>0</v>
      </c>
      <c r="T85" s="114">
        <v>0</v>
      </c>
      <c r="U85" s="114">
        <v>0</v>
      </c>
      <c r="V85" s="114">
        <v>0</v>
      </c>
      <c r="W85" s="114">
        <v>0</v>
      </c>
      <c r="X85" s="114">
        <v>0</v>
      </c>
      <c r="Y85" s="114">
        <v>0</v>
      </c>
      <c r="Z85" s="114">
        <v>0</v>
      </c>
      <c r="AA85" s="153">
        <v>0</v>
      </c>
      <c r="AB85" s="114">
        <v>0</v>
      </c>
      <c r="AC85" s="114">
        <v>0</v>
      </c>
      <c r="AD85" s="150">
        <f t="shared" si="16"/>
        <v>0</v>
      </c>
      <c r="AE85" s="151">
        <f t="shared" si="17"/>
        <v>0</v>
      </c>
      <c r="AF85" s="172">
        <f t="shared" si="18"/>
        <v>0</v>
      </c>
      <c r="AG85" s="151">
        <f t="shared" si="19"/>
        <v>0</v>
      </c>
      <c r="AH85" s="152">
        <f t="shared" si="20"/>
        <v>0</v>
      </c>
      <c r="AI85" s="149">
        <v>0</v>
      </c>
      <c r="AJ85" s="114">
        <v>0</v>
      </c>
      <c r="AK85" s="114">
        <v>0</v>
      </c>
      <c r="AL85" s="113">
        <v>0</v>
      </c>
      <c r="AM85" s="116">
        <v>0</v>
      </c>
      <c r="AN85" s="113">
        <v>0</v>
      </c>
      <c r="AO85" s="114">
        <v>0</v>
      </c>
      <c r="AP85" s="115">
        <v>0</v>
      </c>
      <c r="AQ85" s="113">
        <v>0</v>
      </c>
      <c r="AR85" s="116">
        <v>0</v>
      </c>
      <c r="AS85" s="113">
        <v>0</v>
      </c>
      <c r="AT85" s="114">
        <v>0</v>
      </c>
      <c r="AU85" s="115">
        <v>0</v>
      </c>
      <c r="AV85" s="113">
        <v>0</v>
      </c>
      <c r="AW85" s="116">
        <v>0</v>
      </c>
      <c r="AX85" s="113">
        <v>0</v>
      </c>
      <c r="AY85" s="114">
        <v>0</v>
      </c>
      <c r="AZ85" s="114">
        <v>0</v>
      </c>
      <c r="BA85" s="113">
        <v>0</v>
      </c>
      <c r="BB85" s="116">
        <v>0</v>
      </c>
      <c r="BC85" s="173" t="s">
        <v>187</v>
      </c>
      <c r="BD85" s="173" t="s">
        <v>187</v>
      </c>
      <c r="BE85" s="173" t="s">
        <v>187</v>
      </c>
      <c r="BF85" s="173" t="s">
        <v>187</v>
      </c>
      <c r="BG85" s="173" t="s">
        <v>187</v>
      </c>
      <c r="BH85" s="173" t="s">
        <v>187</v>
      </c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</row>
    <row r="86" spans="1:87" ht="27.75" customHeight="1" x14ac:dyDescent="0.25">
      <c r="A86" s="26" t="s">
        <v>220</v>
      </c>
      <c r="B86" s="31" t="s">
        <v>185</v>
      </c>
      <c r="C86" s="27" t="s">
        <v>223</v>
      </c>
      <c r="D86" s="174" t="s">
        <v>187</v>
      </c>
      <c r="E86" s="78">
        <f t="shared" si="8"/>
        <v>0</v>
      </c>
      <c r="F86" s="60">
        <f t="shared" si="9"/>
        <v>0</v>
      </c>
      <c r="G86" s="60">
        <f t="shared" si="10"/>
        <v>0</v>
      </c>
      <c r="H86" s="60">
        <f t="shared" si="11"/>
        <v>0</v>
      </c>
      <c r="I86" s="79">
        <f t="shared" si="12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5">
        <v>0</v>
      </c>
      <c r="AB86" s="46">
        <v>0</v>
      </c>
      <c r="AC86" s="46">
        <v>0</v>
      </c>
      <c r="AD86" s="78">
        <f t="shared" si="16"/>
        <v>0</v>
      </c>
      <c r="AE86" s="60">
        <f t="shared" si="17"/>
        <v>0</v>
      </c>
      <c r="AF86" s="170">
        <f t="shared" si="18"/>
        <v>0</v>
      </c>
      <c r="AG86" s="60">
        <f t="shared" si="19"/>
        <v>0</v>
      </c>
      <c r="AH86" s="79">
        <f t="shared" si="20"/>
        <v>0</v>
      </c>
      <c r="AI86" s="68">
        <v>0</v>
      </c>
      <c r="AJ86" s="46">
        <v>0</v>
      </c>
      <c r="AK86" s="46">
        <v>0</v>
      </c>
      <c r="AL86" s="59">
        <v>0</v>
      </c>
      <c r="AM86" s="55">
        <v>0</v>
      </c>
      <c r="AN86" s="59">
        <v>0</v>
      </c>
      <c r="AO86" s="46">
        <v>0</v>
      </c>
      <c r="AP86" s="89">
        <v>0</v>
      </c>
      <c r="AQ86" s="59">
        <v>0</v>
      </c>
      <c r="AR86" s="55">
        <v>0</v>
      </c>
      <c r="AS86" s="59">
        <v>0</v>
      </c>
      <c r="AT86" s="46">
        <v>0</v>
      </c>
      <c r="AU86" s="89">
        <v>0</v>
      </c>
      <c r="AV86" s="59">
        <v>0</v>
      </c>
      <c r="AW86" s="55">
        <v>0</v>
      </c>
      <c r="AX86" s="59">
        <v>0</v>
      </c>
      <c r="AY86" s="46">
        <v>0</v>
      </c>
      <c r="AZ86" s="46">
        <v>0</v>
      </c>
      <c r="BA86" s="59">
        <v>0</v>
      </c>
      <c r="BB86" s="55">
        <v>0</v>
      </c>
      <c r="BC86" s="173" t="s">
        <v>187</v>
      </c>
      <c r="BD86" s="173" t="s">
        <v>187</v>
      </c>
      <c r="BE86" s="173" t="s">
        <v>187</v>
      </c>
      <c r="BF86" s="173" t="s">
        <v>187</v>
      </c>
      <c r="BG86" s="173" t="s">
        <v>187</v>
      </c>
      <c r="BH86" s="173" t="s">
        <v>187</v>
      </c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</row>
    <row r="87" spans="1:87" s="199" customFormat="1" ht="29.25" customHeight="1" x14ac:dyDescent="0.25">
      <c r="A87" s="17" t="s">
        <v>224</v>
      </c>
      <c r="B87" s="185" t="s">
        <v>225</v>
      </c>
      <c r="C87" s="186" t="s">
        <v>226</v>
      </c>
      <c r="D87" s="192" t="s">
        <v>187</v>
      </c>
      <c r="E87" s="193">
        <f t="shared" si="8"/>
        <v>0</v>
      </c>
      <c r="F87" s="194">
        <f t="shared" si="9"/>
        <v>0</v>
      </c>
      <c r="G87" s="194">
        <f t="shared" si="10"/>
        <v>0</v>
      </c>
      <c r="H87" s="194">
        <f t="shared" si="11"/>
        <v>0</v>
      </c>
      <c r="I87" s="195">
        <f t="shared" si="12"/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189">
        <v>0</v>
      </c>
      <c r="AB87" s="58">
        <v>0</v>
      </c>
      <c r="AC87" s="58">
        <v>0</v>
      </c>
      <c r="AD87" s="193">
        <f t="shared" si="16"/>
        <v>0</v>
      </c>
      <c r="AE87" s="194">
        <f t="shared" si="17"/>
        <v>0</v>
      </c>
      <c r="AF87" s="196">
        <f t="shared" si="18"/>
        <v>0</v>
      </c>
      <c r="AG87" s="194">
        <f t="shared" si="19"/>
        <v>0</v>
      </c>
      <c r="AH87" s="195">
        <f t="shared" si="20"/>
        <v>0</v>
      </c>
      <c r="AI87" s="197">
        <v>0</v>
      </c>
      <c r="AJ87" s="58">
        <v>0</v>
      </c>
      <c r="AK87" s="58">
        <v>0</v>
      </c>
      <c r="AL87" s="191">
        <v>0</v>
      </c>
      <c r="AM87" s="190">
        <v>0</v>
      </c>
      <c r="AN87" s="191">
        <v>0</v>
      </c>
      <c r="AO87" s="58">
        <v>0</v>
      </c>
      <c r="AP87" s="191">
        <v>0</v>
      </c>
      <c r="AQ87" s="191">
        <v>0</v>
      </c>
      <c r="AR87" s="190">
        <v>0</v>
      </c>
      <c r="AS87" s="191">
        <v>0</v>
      </c>
      <c r="AT87" s="58">
        <v>0</v>
      </c>
      <c r="AU87" s="191">
        <v>0</v>
      </c>
      <c r="AV87" s="191">
        <v>0</v>
      </c>
      <c r="AW87" s="190">
        <v>0</v>
      </c>
      <c r="AX87" s="191">
        <v>0</v>
      </c>
      <c r="AY87" s="58">
        <v>0</v>
      </c>
      <c r="AZ87" s="58">
        <v>0</v>
      </c>
      <c r="BA87" s="191">
        <v>0</v>
      </c>
      <c r="BB87" s="190">
        <v>0</v>
      </c>
      <c r="BC87" s="198" t="s">
        <v>187</v>
      </c>
      <c r="BD87" s="198" t="s">
        <v>187</v>
      </c>
      <c r="BE87" s="198" t="s">
        <v>187</v>
      </c>
      <c r="BF87" s="198" t="s">
        <v>187</v>
      </c>
      <c r="BG87" s="198" t="s">
        <v>187</v>
      </c>
      <c r="BH87" s="198" t="s">
        <v>187</v>
      </c>
    </row>
    <row r="88" spans="1:87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ht="11.25" customHeight="1" x14ac:dyDescent="0.25"/>
    <row r="90" spans="1:87" s="261" customFormat="1" ht="20.25" x14ac:dyDescent="0.3">
      <c r="B90" s="261" t="s">
        <v>228</v>
      </c>
      <c r="T90" s="261" t="s">
        <v>229</v>
      </c>
      <c r="AO90" s="262"/>
      <c r="AV90" s="262"/>
      <c r="BC90" s="262"/>
      <c r="BJ90" s="262"/>
      <c r="BQ90" s="262"/>
      <c r="BZ90" s="263"/>
      <c r="CA90" s="264"/>
    </row>
    <row r="91" spans="1:87" s="265" customFormat="1" ht="20.25" x14ac:dyDescent="0.3">
      <c r="B91" s="266"/>
      <c r="C91" s="267"/>
      <c r="D91" s="267"/>
      <c r="E91" s="267"/>
      <c r="F91" s="267"/>
      <c r="G91" s="267"/>
      <c r="T91" s="266"/>
      <c r="X91" s="268"/>
      <c r="AU91" s="269"/>
      <c r="AV91" s="266"/>
      <c r="AW91" s="268"/>
      <c r="AY91" s="269"/>
      <c r="BZ91" s="270"/>
      <c r="CA91" s="271"/>
    </row>
    <row r="92" spans="1:87" s="265" customFormat="1" ht="20.25" x14ac:dyDescent="0.3">
      <c r="B92" s="272" t="s">
        <v>190</v>
      </c>
      <c r="C92" s="272"/>
      <c r="D92" s="272"/>
      <c r="E92" s="272"/>
      <c r="F92" s="267"/>
      <c r="G92" s="267"/>
      <c r="T92" s="266" t="s">
        <v>230</v>
      </c>
      <c r="X92" s="266"/>
      <c r="AU92" s="269"/>
      <c r="AV92" s="273" t="s">
        <v>191</v>
      </c>
      <c r="AW92" s="273"/>
      <c r="AY92" s="269"/>
      <c r="BZ92" s="270"/>
      <c r="CA92" s="271"/>
    </row>
    <row r="93" spans="1:87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5" spans="1:87" x14ac:dyDescent="0.25">
      <c r="A95" s="2"/>
      <c r="B95" s="154" t="s">
        <v>188</v>
      </c>
      <c r="C95" s="155"/>
      <c r="D95" s="155"/>
      <c r="E95" s="155"/>
      <c r="F95" s="155"/>
      <c r="G95" s="155"/>
      <c r="H95" s="155"/>
      <c r="I95" s="155"/>
      <c r="J95" s="155"/>
      <c r="K95" s="155"/>
      <c r="L95" s="155" t="s">
        <v>189</v>
      </c>
      <c r="M95" s="155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  <row r="96" spans="1:87" ht="9.75" customHeight="1" x14ac:dyDescent="0.25">
      <c r="A96" s="2"/>
      <c r="B96" s="154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x14ac:dyDescent="0.25">
      <c r="A97" s="2"/>
      <c r="B97" s="154" t="s">
        <v>227</v>
      </c>
      <c r="C97" s="154"/>
      <c r="D97" s="154"/>
      <c r="E97" s="154"/>
      <c r="F97" s="157"/>
      <c r="G97" s="157"/>
      <c r="H97" s="156"/>
      <c r="I97" s="156"/>
      <c r="J97" s="156"/>
      <c r="K97" s="156"/>
      <c r="L97" s="154" t="s">
        <v>198</v>
      </c>
      <c r="M97" s="15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</sheetData>
  <mergeCells count="28">
    <mergeCell ref="AV92:AW92"/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2020-05-14T07:14:39Z</dcterms:modified>
</cp:coreProperties>
</file>