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4805" yWindow="225" windowWidth="13650" windowHeight="11640" tabRatio="631"/>
  </bookViews>
  <sheets>
    <sheet name="11.3" sheetId="188" r:id="rId1"/>
  </sheets>
  <definedNames>
    <definedName name="_xlnm._FilterDatabase" localSheetId="0" hidden="1">'11.3'!$A$10:$I$10</definedName>
    <definedName name="_xlnm.Print_Titles" localSheetId="0">'11.3'!$10:$10</definedName>
    <definedName name="_xlnm.Print_Area" localSheetId="0">'11.3'!$A$1:$I$23</definedName>
  </definedNames>
  <calcPr calcId="144525" fullCalcOnLoad="1"/>
</workbook>
</file>

<file path=xl/calcChain.xml><?xml version="1.0" encoding="utf-8"?>
<calcChain xmlns="http://schemas.openxmlformats.org/spreadsheetml/2006/main">
  <c r="F18" i="188" l="1"/>
  <c r="E18" i="188"/>
  <c r="D18" i="188"/>
  <c r="C18" i="188"/>
  <c r="F12" i="188"/>
  <c r="E12" i="188"/>
  <c r="D12" i="188"/>
  <c r="C12" i="188"/>
  <c r="F20" i="188"/>
  <c r="F19" i="188"/>
  <c r="F14" i="188"/>
  <c r="F13" i="188"/>
</calcChain>
</file>

<file path=xl/sharedStrings.xml><?xml version="1.0" encoding="utf-8"?>
<sst xmlns="http://schemas.openxmlformats.org/spreadsheetml/2006/main" count="86" uniqueCount="31">
  <si>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</si>
  <si>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</si>
  <si>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</si>
  <si>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</si>
  <si>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</si>
  <si>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</si>
  <si>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</si>
  <si>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</si>
  <si>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</si>
  <si>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</si>
  <si>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</si>
  <si>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</si>
  <si>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Индекс сметной стоимости</t>
  </si>
  <si>
    <t>1.1.5</t>
  </si>
  <si>
    <t>1.2.5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</si>
  <si>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</si>
  <si>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</si>
  <si>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</si>
  <si>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</si>
  <si>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</si>
  <si>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</si>
  <si>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</si>
  <si>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</si>
  <si>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t>Инвестиционная программа ОАО "Кинешемская ГЭС"</t>
  </si>
  <si>
    <t>Год раскрытия информации: 2018 год</t>
  </si>
  <si>
    <t>Значения стандартизированных ставок за год 2017, рублей</t>
  </si>
  <si>
    <r>
      <t>Плановые значения стоимости на 2018, 
тыс. рублей</t>
    </r>
    <r>
      <rPr>
        <vertAlign val="superscript"/>
        <sz val="12"/>
        <color indexed="8"/>
        <rFont val="Times New Roman"/>
        <family val="1"/>
        <charset val="204"/>
      </rPr>
      <t>2)</t>
    </r>
  </si>
  <si>
    <t>нд</t>
  </si>
  <si>
    <t>ОАО "Кинешемская ГЭС"</t>
  </si>
  <si>
    <t>строительство воздушных линий, на уровне напряжения 0,4 кВ</t>
  </si>
  <si>
    <t>строительство кабельных линий, на уровне напряжения 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</si>
</sst>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2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2" fillId="0" borderId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5" fillId="0" borderId="0"/>
    <xf numFmtId="0" fontId="2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2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33">
    <xf numFmtId="0" fontId="0" fillId="0" borderId="0" xfId="0"/>
    <xf numFmtId="0" fontId="29" fillId="0" borderId="0" xfId="76" applyFont="1" applyAlignment="1">
      <alignment vertical="center"/>
    </xf>
    <xf numFmtId="0" fontId="29" fillId="0" borderId="0" xfId="76" applyFont="1"/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49" fontId="29" fillId="0" borderId="0" xfId="76" applyNumberFormat="1" applyFont="1"/>
    <xf numFmtId="49" fontId="30" fillId="0" borderId="10" xfId="0" applyNumberFormat="1" applyFont="1" applyFill="1" applyBorder="1" applyAlignment="1">
      <alignment horizontal="center" vertical="center" wrapText="1"/>
    </xf>
    <xf numFmtId="0" fontId="29" fillId="0" borderId="0" xfId="76" applyFont="1" applyFill="1" applyBorder="1" applyAlignment="1"/>
    <xf numFmtId="0" fontId="31" fillId="0" borderId="0" xfId="76" applyFont="1" applyAlignment="1">
      <alignment horizont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4" fontId="30" fillId="0" borderId="10" xfId="0" applyNumberFormat="1" applyFont="1" applyFill="1" applyBorder="1" applyAlignment="1">
      <alignment horizontal="center" vertical="center" wrapText="1"/>
    </xf>
    <xf numFmtId="4" fontId="30" fillId="24" borderId="10" xfId="0" applyNumberFormat="1" applyFont="1" applyFill="1" applyBorder="1" applyAlignment="1">
      <alignment horizontal="center" vertical="center" wrapText="1"/>
    </xf>
    <xf numFmtId="49" fontId="30" fillId="25" borderId="10" xfId="0" applyNumberFormat="1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 wrapText="1"/>
    </xf>
    <xf numFmtId="2" fontId="29" fillId="0" borderId="0" xfId="76" applyNumberFormat="1" applyFont="1" applyAlignment="1">
      <alignment vertical="center"/>
    </xf>
    <xf numFmtId="0" fontId="30" fillId="0" borderId="10" xfId="0" applyFont="1" applyFill="1" applyBorder="1" applyAlignment="1">
      <alignment horizontal="center" vertical="center" wrapText="1"/>
    </xf>
    <xf numFmtId="49" fontId="30" fillId="24" borderId="10" xfId="0" applyNumberFormat="1" applyFont="1" applyFill="1" applyBorder="1" applyAlignment="1">
      <alignment horizontal="center" vertical="center" wrapText="1"/>
    </xf>
    <xf numFmtId="0" fontId="30" fillId="26" borderId="10" xfId="0" applyFont="1" applyFill="1" applyBorder="1" applyAlignment="1">
      <alignment horizontal="center" vertical="center" wrapText="1"/>
    </xf>
    <xf numFmtId="4" fontId="30" fillId="26" borderId="10" xfId="0" applyNumberFormat="1" applyFont="1" applyFill="1" applyBorder="1" applyAlignment="1">
      <alignment horizontal="center" vertical="center" wrapText="1"/>
    </xf>
    <xf numFmtId="0" fontId="30" fillId="24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26" borderId="10" xfId="0" applyFont="1" applyFill="1" applyBorder="1" applyAlignment="1">
      <alignment horizontal="center" vertical="center" wrapText="1"/>
    </xf>
    <xf numFmtId="0" fontId="31" fillId="0" borderId="0" xfId="76" applyFont="1" applyAlignment="1">
      <alignment horizontal="center" wrapText="1"/>
    </xf>
    <xf numFmtId="0" fontId="30" fillId="0" borderId="0" xfId="183" applyFont="1" applyAlignment="1">
      <alignment horizontal="center" vertical="center"/>
    </xf>
    <xf numFmtId="0" fontId="29" fillId="0" borderId="0" xfId="183" applyFont="1" applyAlignment="1">
      <alignment horizontal="center" vertical="top"/>
    </xf>
    <xf numFmtId="0" fontId="29" fillId="0" borderId="0" xfId="76" applyFont="1" applyAlignment="1">
      <alignment horizontal="center"/>
    </xf>
    <xf numFmtId="0" fontId="30" fillId="26" borderId="11" xfId="0" applyFont="1" applyFill="1" applyBorder="1" applyAlignment="1">
      <alignment horizontal="center" vertical="center" wrapText="1"/>
    </xf>
    <xf numFmtId="0" fontId="30" fillId="26" borderId="12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30" fillId="0" borderId="10" xfId="0" applyNumberFormat="1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1" xfId="72"/>
    <cellStyle name="Обычный 12 2" xfId="73"/>
    <cellStyle name="Обычный 2" xfId="74"/>
    <cellStyle name="Обычный 2 26 2" xfId="75"/>
    <cellStyle name="Обычный 3" xfId="76"/>
    <cellStyle name="Обычный 3 2" xfId="77"/>
    <cellStyle name="Обычный 3 2 2 2" xfId="78"/>
    <cellStyle name="Обычный 3 21" xfId="79"/>
    <cellStyle name="Обычный 4" xfId="80"/>
    <cellStyle name="Обычный 4 2" xfId="81"/>
    <cellStyle name="Обычный 5" xfId="82"/>
    <cellStyle name="Обычный 6" xfId="83"/>
    <cellStyle name="Обычный 6 2" xfId="84"/>
    <cellStyle name="Обычный 6 2 2" xfId="85"/>
    <cellStyle name="Обычный 6 2 2 2" xfId="86"/>
    <cellStyle name="Обычный 6 2 2 2 2" xfId="87"/>
    <cellStyle name="Обычный 6 2 2 2 2 2" xfId="88"/>
    <cellStyle name="Обычный 6 2 2 2 2 2 2" xfId="89"/>
    <cellStyle name="Обычный 6 2 2 2 2 2 3" xfId="90"/>
    <cellStyle name="Обычный 6 2 2 2 2 3" xfId="91"/>
    <cellStyle name="Обычный 6 2 2 2 2 4" xfId="92"/>
    <cellStyle name="Обычный 6 2 2 2 3" xfId="93"/>
    <cellStyle name="Обычный 6 2 2 2 3 2" xfId="94"/>
    <cellStyle name="Обычный 6 2 2 2 3 3" xfId="95"/>
    <cellStyle name="Обычный 6 2 2 2 4" xfId="96"/>
    <cellStyle name="Обычный 6 2 2 2 5" xfId="97"/>
    <cellStyle name="Обычный 6 2 2 3" xfId="98"/>
    <cellStyle name="Обычный 6 2 2 3 2" xfId="99"/>
    <cellStyle name="Обычный 6 2 2 3 2 2" xfId="100"/>
    <cellStyle name="Обычный 6 2 2 3 2 3" xfId="101"/>
    <cellStyle name="Обычный 6 2 2 3 3" xfId="102"/>
    <cellStyle name="Обычный 6 2 2 3 4" xfId="103"/>
    <cellStyle name="Обычный 6 2 2 4" xfId="104"/>
    <cellStyle name="Обычный 6 2 2 4 2" xfId="105"/>
    <cellStyle name="Обычный 6 2 2 4 2 2" xfId="106"/>
    <cellStyle name="Обычный 6 2 2 4 2 3" xfId="107"/>
    <cellStyle name="Обычный 6 2 2 4 3" xfId="108"/>
    <cellStyle name="Обычный 6 2 2 4 4" xfId="109"/>
    <cellStyle name="Обычный 6 2 2 5" xfId="110"/>
    <cellStyle name="Обычный 6 2 2 5 2" xfId="111"/>
    <cellStyle name="Обычный 6 2 2 5 3" xfId="112"/>
    <cellStyle name="Обычный 6 2 2 6" xfId="113"/>
    <cellStyle name="Обычный 6 2 2 7" xfId="114"/>
    <cellStyle name="Обычный 6 2 2 8" xfId="115"/>
    <cellStyle name="Обычный 6 2 3" xfId="116"/>
    <cellStyle name="Обычный 6 2 3 2" xfId="117"/>
    <cellStyle name="Обычный 6 2 3 2 2" xfId="118"/>
    <cellStyle name="Обычный 6 2 3 2 2 2" xfId="119"/>
    <cellStyle name="Обычный 6 2 3 2 2 2 2" xfId="120"/>
    <cellStyle name="Обычный 6 2 3 2 2 2 3" xfId="121"/>
    <cellStyle name="Обычный 6 2 3 2 2 3" xfId="122"/>
    <cellStyle name="Обычный 6 2 3 2 2 4" xfId="123"/>
    <cellStyle name="Обычный 6 2 3 2 3" xfId="124"/>
    <cellStyle name="Обычный 6 2 3 2 3 2" xfId="125"/>
    <cellStyle name="Обычный 6 2 3 2 3 3" xfId="126"/>
    <cellStyle name="Обычный 6 2 3 2 4" xfId="127"/>
    <cellStyle name="Обычный 6 2 3 2 5" xfId="128"/>
    <cellStyle name="Обычный 6 2 3 3" xfId="129"/>
    <cellStyle name="Обычный 6 2 3 3 2" xfId="130"/>
    <cellStyle name="Обычный 6 2 3 3 2 2" xfId="131"/>
    <cellStyle name="Обычный 6 2 3 3 2 3" xfId="132"/>
    <cellStyle name="Обычный 6 2 3 3 3" xfId="133"/>
    <cellStyle name="Обычный 6 2 3 3 4" xfId="134"/>
    <cellStyle name="Обычный 6 2 3 4" xfId="135"/>
    <cellStyle name="Обычный 6 2 3 4 2" xfId="136"/>
    <cellStyle name="Обычный 6 2 3 4 2 2" xfId="137"/>
    <cellStyle name="Обычный 6 2 3 4 2 3" xfId="138"/>
    <cellStyle name="Обычный 6 2 3 4 3" xfId="139"/>
    <cellStyle name="Обычный 6 2 3 4 4" xfId="140"/>
    <cellStyle name="Обычный 6 2 3 5" xfId="141"/>
    <cellStyle name="Обычный 6 2 3 5 2" xfId="142"/>
    <cellStyle name="Обычный 6 2 3 5 3" xfId="143"/>
    <cellStyle name="Обычный 6 2 3 6" xfId="144"/>
    <cellStyle name="Обычный 6 2 3 7" xfId="145"/>
    <cellStyle name="Обычный 6 2 3 8" xfId="146"/>
    <cellStyle name="Обычный 6 2 4" xfId="147"/>
    <cellStyle name="Обычный 6 2 4 2" xfId="148"/>
    <cellStyle name="Обычный 6 2 4 2 2" xfId="149"/>
    <cellStyle name="Обычный 6 2 4 2 3" xfId="150"/>
    <cellStyle name="Обычный 6 2 4 3" xfId="151"/>
    <cellStyle name="Обычный 6 2 4 4" xfId="152"/>
    <cellStyle name="Обычный 6 2 5" xfId="153"/>
    <cellStyle name="Обычный 6 2 5 2" xfId="154"/>
    <cellStyle name="Обычный 6 2 5 2 2" xfId="155"/>
    <cellStyle name="Обычный 6 2 5 2 3" xfId="156"/>
    <cellStyle name="Обычный 6 2 5 3" xfId="157"/>
    <cellStyle name="Обычный 6 2 5 4" xfId="158"/>
    <cellStyle name="Обычный 6 2 6" xfId="159"/>
    <cellStyle name="Обычный 6 2 6 2" xfId="160"/>
    <cellStyle name="Обычный 6 2 6 3" xfId="161"/>
    <cellStyle name="Обычный 6 2 7" xfId="162"/>
    <cellStyle name="Обычный 6 2 8" xfId="163"/>
    <cellStyle name="Обычный 6 2 9" xfId="164"/>
    <cellStyle name="Обычный 6 3" xfId="165"/>
    <cellStyle name="Обычный 6 3 2" xfId="166"/>
    <cellStyle name="Обычный 6 3 2 2" xfId="167"/>
    <cellStyle name="Обычный 6 3 2 3" xfId="168"/>
    <cellStyle name="Обычный 6 3 3" xfId="169"/>
    <cellStyle name="Обычный 6 3 4" xfId="170"/>
    <cellStyle name="Обычный 6 4" xfId="171"/>
    <cellStyle name="Обычный 6 4 2" xfId="172"/>
    <cellStyle name="Обычный 6 4 2 2" xfId="173"/>
    <cellStyle name="Обычный 6 4 2 3" xfId="174"/>
    <cellStyle name="Обычный 6 4 3" xfId="175"/>
    <cellStyle name="Обычный 6 4 4" xfId="176"/>
    <cellStyle name="Обычный 6 5" xfId="177"/>
    <cellStyle name="Обычный 6 5 2" xfId="178"/>
    <cellStyle name="Обычный 6 5 3" xfId="179"/>
    <cellStyle name="Обычный 6 6" xfId="180"/>
    <cellStyle name="Обычный 6 7" xfId="181"/>
    <cellStyle name="Обычный 6 8" xfId="182"/>
    <cellStyle name="Обычный 7" xfId="183"/>
    <cellStyle name="Обычный 7 2" xfId="184"/>
    <cellStyle name="Обычный 7 2 2" xfId="185"/>
    <cellStyle name="Обычный 7 2 2 2" xfId="186"/>
    <cellStyle name="Обычный 7 2 2 2 2" xfId="187"/>
    <cellStyle name="Обычный 7 2 2 2 3" xfId="188"/>
    <cellStyle name="Обычный 7 2 2 3" xfId="189"/>
    <cellStyle name="Обычный 7 2 2 4" xfId="190"/>
    <cellStyle name="Обычный 7 2 3" xfId="191"/>
    <cellStyle name="Обычный 7 2 3 2" xfId="192"/>
    <cellStyle name="Обычный 7 2 3 2 2" xfId="193"/>
    <cellStyle name="Обычный 7 2 3 2 3" xfId="194"/>
    <cellStyle name="Обычный 7 2 3 3" xfId="195"/>
    <cellStyle name="Обычный 7 2 3 4" xfId="196"/>
    <cellStyle name="Обычный 7 2 4" xfId="197"/>
    <cellStyle name="Обычный 7 2 4 2" xfId="198"/>
    <cellStyle name="Обычный 7 2 4 3" xfId="199"/>
    <cellStyle name="Обычный 7 2 5" xfId="200"/>
    <cellStyle name="Обычный 7 2 6" xfId="201"/>
    <cellStyle name="Обычный 7 2 7" xfId="202"/>
    <cellStyle name="Обычный 8" xfId="203"/>
    <cellStyle name="Обычный 9" xfId="204"/>
    <cellStyle name="Обычный 9 2" xfId="205"/>
    <cellStyle name="Обычный 9 2 2" xfId="206"/>
    <cellStyle name="Обычный 9 2 2 2" xfId="207"/>
    <cellStyle name="Обычный 9 2 2 3" xfId="208"/>
    <cellStyle name="Обычный 9 2 2 4" xfId="209"/>
    <cellStyle name="Обычный 9 2 3" xfId="210"/>
    <cellStyle name="Обычный 9 2 4" xfId="211"/>
    <cellStyle name="Обычный 9 3" xfId="212"/>
    <cellStyle name="Обычный 9 3 2" xfId="213"/>
    <cellStyle name="Обычный 9 3 3" xfId="214"/>
    <cellStyle name="Обычный 9 3 4" xfId="215"/>
    <cellStyle name="Обычный 9 4" xfId="216"/>
    <cellStyle name="Обычный 9 5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showGridLines="0" tabSelected="1" view="pageBreakPreview" topLeftCell="A20" zoomScaleNormal="50" zoomScaleSheetLayoutView="100" workbookViewId="0">
      <selection activeCell="B12" sqref="B12:B23"/>
    </sheetView>
  </sheetViews>
  <sheetFormatPr defaultRowHeight="15"/>
  <cols>
    <col min="1" max="1" width="8.125" style="5" customWidth="1"/>
    <col min="2" max="2" width="40.375" style="1" customWidth="1"/>
    <col min="3" max="5" width="10.375" style="1" customWidth="1"/>
    <col min="6" max="6" width="19.375" style="1" customWidth="1"/>
    <col min="7" max="8" width="14.375" style="1" customWidth="1"/>
    <col min="9" max="9" width="18.875" style="1" customWidth="1"/>
    <col min="10" max="224" width="9" style="2"/>
    <col min="225" max="225" width="3.875" style="2" bestFit="1" customWidth="1"/>
    <col min="226" max="226" width="16" style="2" bestFit="1" customWidth="1"/>
    <col min="227" max="227" width="16.625" style="2" bestFit="1" customWidth="1"/>
    <col min="228" max="228" width="13.5" style="2" bestFit="1" customWidth="1"/>
    <col min="229" max="230" width="10.875" style="2" bestFit="1" customWidth="1"/>
    <col min="231" max="231" width="6.25" style="2" bestFit="1" customWidth="1"/>
    <col min="232" max="232" width="8.875" style="2" bestFit="1" customWidth="1"/>
    <col min="233" max="233" width="13.875" style="2" bestFit="1" customWidth="1"/>
    <col min="234" max="234" width="13.25" style="2" bestFit="1" customWidth="1"/>
    <col min="235" max="235" width="16" style="2" bestFit="1" customWidth="1"/>
    <col min="236" max="236" width="11.625" style="2" bestFit="1" customWidth="1"/>
    <col min="237" max="237" width="16.875" style="2" customWidth="1"/>
    <col min="238" max="238" width="13.25" style="2" customWidth="1"/>
    <col min="239" max="239" width="18.375" style="2" bestFit="1" customWidth="1"/>
    <col min="240" max="240" width="15" style="2" bestFit="1" customWidth="1"/>
    <col min="241" max="241" width="14.75" style="2" bestFit="1" customWidth="1"/>
    <col min="242" max="242" width="14.625" style="2" bestFit="1" customWidth="1"/>
    <col min="243" max="243" width="13.75" style="2" bestFit="1" customWidth="1"/>
    <col min="244" max="244" width="14.25" style="2" bestFit="1" customWidth="1"/>
    <col min="245" max="245" width="15.125" style="2" customWidth="1"/>
    <col min="246" max="246" width="20.5" style="2" bestFit="1" customWidth="1"/>
    <col min="247" max="247" width="27.875" style="2" bestFit="1" customWidth="1"/>
    <col min="248" max="248" width="6.875" style="2" bestFit="1" customWidth="1"/>
    <col min="249" max="249" width="5" style="2" bestFit="1" customWidth="1"/>
    <col min="250" max="250" width="8" style="2" bestFit="1" customWidth="1"/>
    <col min="251" max="251" width="11.875" style="2" bestFit="1" customWidth="1"/>
    <col min="252" max="16384" width="9" style="2"/>
  </cols>
  <sheetData>
    <row r="1" spans="1:9" ht="39" customHeight="1">
      <c r="A1" s="23" t="s">
        <v>18</v>
      </c>
      <c r="B1" s="23"/>
      <c r="C1" s="23"/>
      <c r="D1" s="23"/>
      <c r="E1" s="23"/>
      <c r="F1" s="23"/>
      <c r="G1" s="23"/>
      <c r="H1" s="23"/>
      <c r="I1" s="23"/>
    </row>
    <row r="2" spans="1:9" ht="22.5" customHeight="1">
      <c r="A2" s="8"/>
      <c r="B2" s="8"/>
      <c r="C2" s="8"/>
      <c r="D2" s="8"/>
      <c r="E2" s="8"/>
      <c r="F2" s="8"/>
      <c r="G2" s="8"/>
      <c r="H2" s="8"/>
      <c r="I2" s="8"/>
    </row>
    <row r="3" spans="1:9" ht="15.75">
      <c r="A3" s="24" t="s">
        <v>23</v>
      </c>
      <c r="B3" s="24"/>
      <c r="C3" s="24"/>
      <c r="D3" s="24"/>
      <c r="E3" s="24"/>
      <c r="F3" s="24"/>
      <c r="G3" s="24"/>
      <c r="H3" s="24"/>
      <c r="I3" s="24"/>
    </row>
    <row r="4" spans="1:9">
      <c r="A4" s="25"/>
      <c r="B4" s="25"/>
      <c r="C4" s="25"/>
      <c r="D4" s="25"/>
      <c r="E4" s="25"/>
      <c r="F4" s="25"/>
      <c r="G4" s="25"/>
      <c r="H4" s="25"/>
      <c r="I4" s="25"/>
    </row>
    <row r="5" spans="1:9">
      <c r="A5" s="26"/>
      <c r="B5" s="26"/>
      <c r="C5" s="26"/>
      <c r="D5" s="26"/>
      <c r="E5" s="26"/>
      <c r="F5" s="26"/>
      <c r="G5" s="26"/>
      <c r="H5" s="26"/>
      <c r="I5" s="26"/>
    </row>
    <row r="6" spans="1:9" ht="18" customHeight="1">
      <c r="A6" s="31" t="s">
        <v>24</v>
      </c>
      <c r="B6" s="31"/>
      <c r="C6" s="31"/>
      <c r="D6" s="31"/>
      <c r="E6" s="31"/>
      <c r="F6" s="31"/>
      <c r="G6" s="31"/>
      <c r="H6" s="31"/>
      <c r="I6" s="31"/>
    </row>
    <row r="7" spans="1:9">
      <c r="A7" s="7"/>
      <c r="B7" s="7"/>
      <c r="C7" s="7"/>
      <c r="D7" s="7"/>
      <c r="E7" s="7"/>
      <c r="F7" s="7"/>
      <c r="G7" s="7"/>
      <c r="H7" s="7"/>
      <c r="I7" s="7"/>
    </row>
    <row r="8" spans="1:9" ht="51" customHeight="1">
      <c r="A8" s="32" t="s">
        <v>0</v>
      </c>
      <c r="B8" s="21" t="s">
        <v>1</v>
      </c>
      <c r="C8" s="21" t="s">
        <v>19</v>
      </c>
      <c r="D8" s="21"/>
      <c r="E8" s="21"/>
      <c r="F8" s="21" t="s">
        <v>20</v>
      </c>
      <c r="G8" s="22" t="s">
        <v>25</v>
      </c>
      <c r="H8" s="27" t="s">
        <v>12</v>
      </c>
      <c r="I8" s="29" t="s">
        <v>26</v>
      </c>
    </row>
    <row r="9" spans="1:9" ht="63.75" customHeight="1">
      <c r="A9" s="32"/>
      <c r="B9" s="21"/>
      <c r="C9" s="15">
        <v>2015</v>
      </c>
      <c r="D9" s="15">
        <v>2016</v>
      </c>
      <c r="E9" s="4">
        <v>2017</v>
      </c>
      <c r="F9" s="21"/>
      <c r="G9" s="22"/>
      <c r="H9" s="28"/>
      <c r="I9" s="30"/>
    </row>
    <row r="10" spans="1:9" ht="15.75">
      <c r="A10" s="6">
        <v>1</v>
      </c>
      <c r="B10" s="3">
        <v>2</v>
      </c>
      <c r="C10" s="15">
        <v>4</v>
      </c>
      <c r="D10" s="15">
        <v>5</v>
      </c>
      <c r="E10" s="3">
        <v>5</v>
      </c>
      <c r="F10" s="3">
        <v>6</v>
      </c>
      <c r="G10" s="17">
        <v>7</v>
      </c>
      <c r="H10" s="17">
        <v>8</v>
      </c>
      <c r="I10" s="3">
        <v>9</v>
      </c>
    </row>
    <row r="11" spans="1:9" ht="15.75">
      <c r="A11" s="12"/>
      <c r="B11" s="13" t="s">
        <v>28</v>
      </c>
      <c r="C11" s="13"/>
      <c r="D11" s="13"/>
      <c r="E11" s="13"/>
      <c r="F11" s="13"/>
      <c r="G11" s="17"/>
      <c r="H11" s="17"/>
      <c r="I11" s="13"/>
    </row>
    <row r="12" spans="1:9" ht="122.25" customHeight="1">
      <c r="A12" s="16" t="s">
        <v>2</v>
      </c>
      <c r="B12" s="19" t="s">
        <v>21</v>
      </c>
      <c r="C12" s="11">
        <f>SUM(C13:C14)</f>
        <v>0.22500000000000001</v>
      </c>
      <c r="D12" s="11">
        <f>SUM(D13:D14)</f>
        <v>0.2</v>
      </c>
      <c r="E12" s="11">
        <f>SUM(E13:E14)</f>
        <v>0.06</v>
      </c>
      <c r="F12" s="11">
        <f>(SUM(C12:E12))/3</f>
        <v>0.16166666666666668</v>
      </c>
      <c r="G12" s="17">
        <v>0</v>
      </c>
      <c r="H12" s="18" t="s">
        <v>27</v>
      </c>
      <c r="I12" s="10" t="s">
        <v>27</v>
      </c>
    </row>
    <row r="13" spans="1:9" ht="31.5">
      <c r="A13" s="9" t="s">
        <v>4</v>
      </c>
      <c r="B13" s="20" t="s">
        <v>29</v>
      </c>
      <c r="C13" s="10">
        <v>0.22500000000000001</v>
      </c>
      <c r="D13" s="10">
        <v>0.2</v>
      </c>
      <c r="E13" s="10">
        <v>0.06</v>
      </c>
      <c r="F13" s="10">
        <f>(SUM(C13:E13))/3</f>
        <v>0.16166666666666668</v>
      </c>
      <c r="G13" s="18">
        <v>0</v>
      </c>
      <c r="H13" s="18" t="s">
        <v>27</v>
      </c>
      <c r="I13" s="10" t="s">
        <v>27</v>
      </c>
    </row>
    <row r="14" spans="1:9" ht="31.5">
      <c r="A14" s="9" t="s">
        <v>5</v>
      </c>
      <c r="B14" s="20" t="s">
        <v>30</v>
      </c>
      <c r="C14" s="10">
        <v>0</v>
      </c>
      <c r="D14" s="10">
        <v>0</v>
      </c>
      <c r="E14" s="10">
        <v>0</v>
      </c>
      <c r="F14" s="10">
        <f>(SUM(C14:E14))/3</f>
        <v>0</v>
      </c>
      <c r="G14" s="18">
        <v>0</v>
      </c>
      <c r="H14" s="18" t="s">
        <v>27</v>
      </c>
      <c r="I14" s="10" t="s">
        <v>27</v>
      </c>
    </row>
    <row r="15" spans="1:9" ht="47.25">
      <c r="A15" s="9" t="s">
        <v>6</v>
      </c>
      <c r="B15" s="20" t="s">
        <v>15</v>
      </c>
      <c r="C15" s="10" t="s">
        <v>27</v>
      </c>
      <c r="D15" s="10" t="s">
        <v>27</v>
      </c>
      <c r="E15" s="10" t="s">
        <v>27</v>
      </c>
      <c r="F15" s="10" t="s">
        <v>27</v>
      </c>
      <c r="G15" s="18" t="s">
        <v>27</v>
      </c>
      <c r="H15" s="18" t="s">
        <v>27</v>
      </c>
      <c r="I15" s="10" t="s">
        <v>27</v>
      </c>
    </row>
    <row r="16" spans="1:9" ht="102" customHeight="1">
      <c r="A16" s="9" t="s">
        <v>7</v>
      </c>
      <c r="B16" s="20" t="s">
        <v>16</v>
      </c>
      <c r="C16" s="10" t="s">
        <v>27</v>
      </c>
      <c r="D16" s="10" t="s">
        <v>27</v>
      </c>
      <c r="E16" s="10" t="s">
        <v>27</v>
      </c>
      <c r="F16" s="10" t="s">
        <v>27</v>
      </c>
      <c r="G16" s="18" t="s">
        <v>27</v>
      </c>
      <c r="H16" s="18" t="s">
        <v>27</v>
      </c>
      <c r="I16" s="10" t="s">
        <v>27</v>
      </c>
    </row>
    <row r="17" spans="1:9" ht="63">
      <c r="A17" s="9" t="s">
        <v>13</v>
      </c>
      <c r="B17" s="20" t="s">
        <v>17</v>
      </c>
      <c r="C17" s="10" t="s">
        <v>27</v>
      </c>
      <c r="D17" s="10" t="s">
        <v>27</v>
      </c>
      <c r="E17" s="10" t="s">
        <v>27</v>
      </c>
      <c r="F17" s="10" t="s">
        <v>27</v>
      </c>
      <c r="G17" s="18" t="s">
        <v>27</v>
      </c>
      <c r="H17" s="18" t="s">
        <v>27</v>
      </c>
      <c r="I17" s="10" t="s">
        <v>27</v>
      </c>
    </row>
    <row r="18" spans="1:9" ht="119.25" customHeight="1">
      <c r="A18" s="16" t="s">
        <v>3</v>
      </c>
      <c r="B18" s="19" t="s">
        <v>22</v>
      </c>
      <c r="C18" s="11">
        <f>SUM(C19:C20)</f>
        <v>0.32</v>
      </c>
      <c r="D18" s="11">
        <f>SUM(D19:D20)</f>
        <v>0</v>
      </c>
      <c r="E18" s="11">
        <f>SUM(E19:E20)</f>
        <v>0.1</v>
      </c>
      <c r="F18" s="11">
        <f>(SUM(C18:E18))/3</f>
        <v>0.14000000000000001</v>
      </c>
      <c r="G18" s="18">
        <v>0</v>
      </c>
      <c r="H18" s="18"/>
      <c r="I18" s="11" t="s">
        <v>27</v>
      </c>
    </row>
    <row r="19" spans="1:9" ht="38.25" customHeight="1">
      <c r="A19" s="9" t="s">
        <v>8</v>
      </c>
      <c r="B19" s="20" t="s">
        <v>29</v>
      </c>
      <c r="C19" s="10">
        <v>0.32</v>
      </c>
      <c r="D19" s="10">
        <v>0</v>
      </c>
      <c r="E19" s="10">
        <v>0</v>
      </c>
      <c r="F19" s="10">
        <f>(SUM(C19:E19))/3</f>
        <v>0.10666666666666667</v>
      </c>
      <c r="G19" s="18">
        <v>0</v>
      </c>
      <c r="H19" s="18"/>
      <c r="I19" s="10" t="s">
        <v>27</v>
      </c>
    </row>
    <row r="20" spans="1:9" ht="41.25" customHeight="1">
      <c r="A20" s="9" t="s">
        <v>9</v>
      </c>
      <c r="B20" s="20" t="s">
        <v>30</v>
      </c>
      <c r="C20" s="10">
        <v>0</v>
      </c>
      <c r="D20" s="10">
        <v>0</v>
      </c>
      <c r="E20" s="10">
        <v>0.1</v>
      </c>
      <c r="F20" s="10">
        <f>(SUM(C20:E20))/3</f>
        <v>3.3333333333333333E-2</v>
      </c>
      <c r="G20" s="18">
        <v>0</v>
      </c>
      <c r="H20" s="18"/>
      <c r="I20" s="10" t="s">
        <v>27</v>
      </c>
    </row>
    <row r="21" spans="1:9" ht="47.25">
      <c r="A21" s="9" t="s">
        <v>10</v>
      </c>
      <c r="B21" s="20" t="s">
        <v>15</v>
      </c>
      <c r="C21" s="10" t="s">
        <v>27</v>
      </c>
      <c r="D21" s="10" t="s">
        <v>27</v>
      </c>
      <c r="E21" s="10" t="s">
        <v>27</v>
      </c>
      <c r="F21" s="10" t="s">
        <v>27</v>
      </c>
      <c r="G21" s="18" t="s">
        <v>27</v>
      </c>
      <c r="H21" s="18" t="s">
        <v>27</v>
      </c>
      <c r="I21" s="10" t="s">
        <v>27</v>
      </c>
    </row>
    <row r="22" spans="1:9" ht="94.5">
      <c r="A22" s="9" t="s">
        <v>11</v>
      </c>
      <c r="B22" s="20" t="s">
        <v>16</v>
      </c>
      <c r="C22" s="10" t="s">
        <v>27</v>
      </c>
      <c r="D22" s="10" t="s">
        <v>27</v>
      </c>
      <c r="E22" s="10" t="s">
        <v>27</v>
      </c>
      <c r="F22" s="10" t="s">
        <v>27</v>
      </c>
      <c r="G22" s="18" t="s">
        <v>27</v>
      </c>
      <c r="H22" s="18" t="s">
        <v>27</v>
      </c>
      <c r="I22" s="10" t="s">
        <v>27</v>
      </c>
    </row>
    <row r="23" spans="1:9" ht="69" customHeight="1">
      <c r="A23" s="9" t="s">
        <v>14</v>
      </c>
      <c r="B23" s="20" t="s">
        <v>17</v>
      </c>
      <c r="C23" s="10" t="s">
        <v>27</v>
      </c>
      <c r="D23" s="10" t="s">
        <v>27</v>
      </c>
      <c r="E23" s="10" t="s">
        <v>27</v>
      </c>
      <c r="F23" s="10" t="s">
        <v>27</v>
      </c>
      <c r="G23" s="18" t="s">
        <v>27</v>
      </c>
      <c r="H23" s="18" t="s">
        <v>27</v>
      </c>
      <c r="I23" s="10" t="s">
        <v>27</v>
      </c>
    </row>
    <row r="25" spans="1:9">
      <c r="E25" s="14"/>
    </row>
  </sheetData>
  <autoFilter ref="A10:I10"/>
  <mergeCells count="12">
    <mergeCell ref="B8:B9"/>
    <mergeCell ref="C8:E8"/>
    <mergeCell ref="F8:F9"/>
    <mergeCell ref="G8:G9"/>
    <mergeCell ref="A1:I1"/>
    <mergeCell ref="A3:I3"/>
    <mergeCell ref="A4:I4"/>
    <mergeCell ref="A5:I5"/>
    <mergeCell ref="H8:H9"/>
    <mergeCell ref="I8:I9"/>
    <mergeCell ref="A6:I6"/>
    <mergeCell ref="A8:A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Admin</cp:lastModifiedBy>
  <cp:lastPrinted>2016-05-12T07:53:58Z</cp:lastPrinted>
  <dcterms:created xsi:type="dcterms:W3CDTF">2009-07-27T10:10:26Z</dcterms:created>
  <dcterms:modified xsi:type="dcterms:W3CDTF">2018-02-28T06:20:17Z</dcterms:modified>
</cp:coreProperties>
</file>